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1" r:id="rId1"/>
    <sheet name="WpsReserved_CellImgList" sheetId="2" state="veryHidden" r:id="rId2"/>
  </sheets>
  <definedNames>
    <definedName name="_xlnm.Print_Titles" localSheetId="0">附件1!$4:$5</definedName>
  </definedNames>
  <calcPr calcId="144525" concurrentCalc="0"/>
</workbook>
</file>

<file path=xl/sharedStrings.xml><?xml version="1.0" encoding="utf-8"?>
<sst xmlns="http://schemas.openxmlformats.org/spreadsheetml/2006/main" count="44" uniqueCount="23">
  <si>
    <t>附件1</t>
  </si>
  <si>
    <t>2024年部分财政衔接推进乡村振兴补助资调剂表</t>
  </si>
  <si>
    <t>单位：万元</t>
  </si>
  <si>
    <t>上级资金文件</t>
  </si>
  <si>
    <t>原指标下达</t>
  </si>
  <si>
    <t>调剂指标下达</t>
  </si>
  <si>
    <t>备注</t>
  </si>
  <si>
    <t>下达单位</t>
  </si>
  <si>
    <t>项目名称</t>
  </si>
  <si>
    <t>经济科目</t>
  </si>
  <si>
    <t>功能科目</t>
  </si>
  <si>
    <t>下达金额</t>
  </si>
  <si>
    <t>调剂单位</t>
  </si>
  <si>
    <t>渝财农〔2023〕144号</t>
  </si>
  <si>
    <t>区水利局</t>
  </si>
  <si>
    <t>重庆市荣昌区农村供水工程信息化建设工程（第二期）</t>
  </si>
  <si>
    <t>2130504-农村基础设施建设</t>
  </si>
  <si>
    <t>31005-基础设施建设</t>
  </si>
  <si>
    <t>荣昌区清流、铜鼓、直升供水主管道扩容改造项目</t>
  </si>
  <si>
    <t>重庆市荣昌区万灵自来水厂扩建工程</t>
  </si>
  <si>
    <t>荣昌区吴家、观胜供水主管道扩容改造项目</t>
  </si>
  <si>
    <t>荣昌区仁义、万灵镇供水管道扩容改造工程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</si>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</sst>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4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方正仿宋_GBK"/>
      <charset val="134"/>
    </font>
    <font>
      <b/>
      <sz val="8"/>
      <color theme="1"/>
      <name val="方正仿宋_GBK"/>
      <charset val="134"/>
    </font>
    <font>
      <sz val="11"/>
      <color rgb="FF000000"/>
      <name val="宋体"/>
      <charset val="134"/>
      <scheme val="minor"/>
    </font>
    <font>
      <sz val="16"/>
      <name val="方正黑体_GBK"/>
      <charset val="134"/>
    </font>
    <font>
      <sz val="16"/>
      <color rgb="FF000000"/>
      <name val="方正黑体_GBK"/>
      <charset val="134"/>
    </font>
    <font>
      <sz val="20"/>
      <name val="方正小标宋_GBK"/>
      <charset val="134"/>
    </font>
    <font>
      <sz val="20"/>
      <color rgb="FF000000"/>
      <name val="方正小标宋_GBK"/>
      <charset val="134"/>
    </font>
    <font>
      <sz val="18"/>
      <name val="方正小标宋_GBK"/>
      <charset val="134"/>
    </font>
    <font>
      <sz val="18"/>
      <color rgb="FF000000"/>
      <name val="方正小标宋_GBK"/>
      <charset val="134"/>
    </font>
    <font>
      <sz val="12"/>
      <name val="方正黑体_GBK"/>
      <charset val="134"/>
    </font>
    <font>
      <sz val="12"/>
      <color rgb="FF000000"/>
      <name val="方正黑体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4"/>
      <name val="方正黑体_GBK"/>
      <charset val="134"/>
    </font>
    <font>
      <b/>
      <sz val="14"/>
      <color rgb="FF000000"/>
      <name val="方正黑体_GBK"/>
      <charset val="134"/>
    </font>
    <font>
      <sz val="14"/>
      <color rgb="FF000000"/>
      <name val="方正黑体_GBK"/>
      <charset val="134"/>
    </font>
    <font>
      <sz val="12"/>
      <color rgb="FF000000"/>
      <name val="方正楷体_GBK"/>
      <charset val="134"/>
    </font>
    <font>
      <sz val="14"/>
      <color theme="1"/>
      <name val="方正仿宋_GBK"/>
      <charset val="134"/>
    </font>
    <font>
      <b/>
      <sz val="16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9" fillId="27" borderId="13" applyNumberFormat="0" applyAlignment="0" applyProtection="0">
      <alignment vertical="center"/>
    </xf>
    <xf numFmtId="0" fontId="40" fillId="27" borderId="7" applyNumberFormat="0" applyAlignment="0" applyProtection="0">
      <alignment vertical="center"/>
    </xf>
    <xf numFmtId="0" fontId="41" fillId="32" borderId="14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495300</xdr:colOff>
      <xdr:row>1</xdr:row>
      <xdr:rowOff>123825</xdr:rowOff>
    </xdr:to>
    <xdr:pic>
      <xdr:nvPicPr>
        <xdr:cNvPr id="3" name="ID_86170DD3E1BB4D328FBF8958C4CBCCD3" descr="upload_467436753"/>
        <xdr:cNvPicPr/>
      </xdr:nvPicPr>
      <xdr:blipFill>
        <a:blip r:embed="rId1"/>
        <a:stretch>
          <a:fillRect/>
        </a:stretch>
      </xdr:blipFill>
      <xdr:spPr>
        <a:xfrm>
          <a:off x="0" y="0"/>
          <a:ext cx="2552700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pane ySplit="5" topLeftCell="A6" activePane="bottomLeft" state="frozen"/>
      <selection/>
      <selection pane="bottomLeft" activeCell="F21" sqref="F21"/>
    </sheetView>
  </sheetViews>
  <sheetFormatPr defaultColWidth="9" defaultRowHeight="13.5"/>
  <cols>
    <col min="1" max="1" width="17.875" style="5" customWidth="1"/>
    <col min="2" max="2" width="15.75" style="6" customWidth="1"/>
    <col min="3" max="3" width="26.875" style="7" customWidth="1"/>
    <col min="4" max="5" width="18.125" style="7" customWidth="1"/>
    <col min="6" max="6" width="11.875" style="8" customWidth="1"/>
    <col min="7" max="7" width="15.125" style="8" customWidth="1"/>
    <col min="8" max="8" width="32.75" style="9" customWidth="1"/>
    <col min="9" max="11" width="14.25" style="10" customWidth="1"/>
    <col min="12" max="12" width="13.75" style="11" customWidth="1"/>
    <col min="13" max="13" width="18.3333333333333" style="7"/>
    <col min="14" max="14" width="9" style="7"/>
    <col min="15" max="15" width="9.625" style="7"/>
    <col min="16" max="16384" width="9" style="7"/>
  </cols>
  <sheetData>
    <row r="1" ht="23" customHeight="1" spans="1:12">
      <c r="A1" s="7" t="s">
        <v>0</v>
      </c>
      <c r="B1" s="7"/>
      <c r="C1" s="12"/>
      <c r="D1" s="12"/>
      <c r="E1" s="12"/>
      <c r="F1" s="13"/>
      <c r="G1" s="13"/>
      <c r="H1" s="13"/>
      <c r="I1" s="33"/>
      <c r="J1" s="33"/>
      <c r="K1" s="33"/>
      <c r="L1" s="34"/>
    </row>
    <row r="2" s="1" customFormat="1" ht="30" customHeight="1" spans="1:12">
      <c r="A2" s="14" t="s">
        <v>1</v>
      </c>
      <c r="B2" s="14"/>
      <c r="C2" s="14"/>
      <c r="D2" s="14"/>
      <c r="E2" s="14"/>
      <c r="F2" s="15"/>
      <c r="G2" s="15"/>
      <c r="H2" s="15"/>
      <c r="I2" s="35"/>
      <c r="J2" s="35"/>
      <c r="K2" s="35"/>
      <c r="L2" s="15"/>
    </row>
    <row r="3" s="1" customFormat="1" ht="26" customHeight="1" spans="1:12">
      <c r="A3" s="16"/>
      <c r="B3" s="16"/>
      <c r="C3" s="16"/>
      <c r="D3" s="16"/>
      <c r="E3" s="16"/>
      <c r="F3" s="17"/>
      <c r="G3" s="17"/>
      <c r="H3" s="17"/>
      <c r="I3" s="36" t="s">
        <v>2</v>
      </c>
      <c r="J3" s="36"/>
      <c r="K3" s="36"/>
      <c r="L3" s="36"/>
    </row>
    <row r="4" s="2" customFormat="1" ht="50" customHeight="1" spans="1:12">
      <c r="A4" s="18" t="s">
        <v>3</v>
      </c>
      <c r="B4" s="18" t="s">
        <v>4</v>
      </c>
      <c r="C4" s="18"/>
      <c r="D4" s="18"/>
      <c r="E4" s="18"/>
      <c r="F4" s="19"/>
      <c r="G4" s="19" t="s">
        <v>5</v>
      </c>
      <c r="H4" s="19"/>
      <c r="I4" s="37"/>
      <c r="J4" s="37"/>
      <c r="K4" s="37"/>
      <c r="L4" s="19" t="s">
        <v>6</v>
      </c>
    </row>
    <row r="5" s="3" customFormat="1" ht="50" customHeight="1" spans="1:15">
      <c r="A5" s="18"/>
      <c r="B5" s="18" t="s">
        <v>7</v>
      </c>
      <c r="C5" s="18" t="s">
        <v>8</v>
      </c>
      <c r="D5" s="18" t="s">
        <v>9</v>
      </c>
      <c r="E5" s="18" t="s">
        <v>10</v>
      </c>
      <c r="F5" s="19" t="s">
        <v>11</v>
      </c>
      <c r="G5" s="19" t="s">
        <v>12</v>
      </c>
      <c r="H5" s="19" t="s">
        <v>8</v>
      </c>
      <c r="I5" s="37" t="s">
        <v>11</v>
      </c>
      <c r="J5" s="18" t="s">
        <v>9</v>
      </c>
      <c r="K5" s="18" t="s">
        <v>10</v>
      </c>
      <c r="L5" s="19"/>
      <c r="M5" s="38"/>
      <c r="N5" s="38"/>
      <c r="O5" s="38"/>
    </row>
    <row r="6" s="4" customFormat="1" ht="50" customHeight="1" spans="1:13">
      <c r="A6" s="20" t="s">
        <v>13</v>
      </c>
      <c r="B6" s="21" t="s">
        <v>14</v>
      </c>
      <c r="C6" s="21" t="s">
        <v>15</v>
      </c>
      <c r="D6" t="s">
        <v>16</v>
      </c>
      <c r="E6" s="21" t="s">
        <v>17</v>
      </c>
      <c r="F6" s="22">
        <v>391</v>
      </c>
      <c r="G6" s="23" t="s">
        <v>14</v>
      </c>
      <c r="H6" s="21" t="s">
        <v>18</v>
      </c>
      <c r="I6" s="23">
        <v>100</v>
      </c>
      <c r="J6" s="39" t="s">
        <v>16</v>
      </c>
      <c r="K6" s="22" t="s">
        <v>17</v>
      </c>
      <c r="L6" s="40"/>
      <c r="M6" s="41"/>
    </row>
    <row r="7" s="4" customFormat="1" ht="50" customHeight="1" spans="1:13">
      <c r="A7" s="24"/>
      <c r="B7" s="25" t="s">
        <v>14</v>
      </c>
      <c r="C7" s="25" t="s">
        <v>19</v>
      </c>
      <c r="D7" s="21" t="s">
        <v>16</v>
      </c>
      <c r="E7" s="25" t="s">
        <v>17</v>
      </c>
      <c r="F7" s="25">
        <v>350</v>
      </c>
      <c r="G7" s="23" t="s">
        <v>14</v>
      </c>
      <c r="H7" s="23" t="s">
        <v>18</v>
      </c>
      <c r="I7" s="23">
        <v>30</v>
      </c>
      <c r="J7" s="39" t="s">
        <v>16</v>
      </c>
      <c r="K7" s="22" t="s">
        <v>17</v>
      </c>
      <c r="L7" s="40"/>
      <c r="M7" s="41"/>
    </row>
    <row r="8" s="4" customFormat="1" ht="50" customHeight="1" spans="1:13">
      <c r="A8" s="24"/>
      <c r="B8" s="26"/>
      <c r="C8" s="26"/>
      <c r="D8" s="27"/>
      <c r="E8" s="26"/>
      <c r="F8" s="26"/>
      <c r="G8" s="23" t="s">
        <v>14</v>
      </c>
      <c r="H8" s="23" t="s">
        <v>20</v>
      </c>
      <c r="I8" s="23">
        <v>95</v>
      </c>
      <c r="J8" s="39" t="s">
        <v>16</v>
      </c>
      <c r="K8" s="22" t="s">
        <v>17</v>
      </c>
      <c r="L8" s="40"/>
      <c r="M8" s="41"/>
    </row>
    <row r="9" s="4" customFormat="1" ht="50" customHeight="1" spans="1:13">
      <c r="A9" s="24"/>
      <c r="B9" s="26"/>
      <c r="C9" s="26"/>
      <c r="D9" s="27"/>
      <c r="E9" s="26"/>
      <c r="F9" s="26"/>
      <c r="G9" s="23" t="s">
        <v>14</v>
      </c>
      <c r="H9" s="23" t="s">
        <v>21</v>
      </c>
      <c r="I9" s="23">
        <v>55</v>
      </c>
      <c r="J9" s="39" t="s">
        <v>16</v>
      </c>
      <c r="K9" s="22" t="s">
        <v>17</v>
      </c>
      <c r="L9" s="40"/>
      <c r="M9" s="41"/>
    </row>
    <row r="10" ht="50" customHeight="1" spans="1:12">
      <c r="A10" s="28" t="s">
        <v>22</v>
      </c>
      <c r="B10" s="29"/>
      <c r="C10" s="29"/>
      <c r="D10" s="29"/>
      <c r="E10" s="29"/>
      <c r="F10" s="30">
        <f>F6+F7</f>
        <v>741</v>
      </c>
      <c r="G10" s="31" t="s">
        <v>22</v>
      </c>
      <c r="H10" s="32"/>
      <c r="I10" s="30">
        <f>SUM(I6:I9)</f>
        <v>280</v>
      </c>
      <c r="J10" s="30"/>
      <c r="K10" s="30"/>
      <c r="L10" s="30"/>
    </row>
  </sheetData>
  <sheetProtection formatCells="0" insertHyperlinks="0" autoFilter="0"/>
  <mergeCells count="14">
    <mergeCell ref="A2:L2"/>
    <mergeCell ref="I3:L3"/>
    <mergeCell ref="B4:F4"/>
    <mergeCell ref="G4:I4"/>
    <mergeCell ref="A10:C10"/>
    <mergeCell ref="G10:H10"/>
    <mergeCell ref="A4:A5"/>
    <mergeCell ref="A6:A9"/>
    <mergeCell ref="B7:B9"/>
    <mergeCell ref="C7:C9"/>
    <mergeCell ref="D7:D9"/>
    <mergeCell ref="E7:E9"/>
    <mergeCell ref="F7:F9"/>
    <mergeCell ref="L4:L5"/>
  </mergeCells>
  <printOptions horizontalCentered="1"/>
  <pageMargins left="0.393055555555556" right="0.156944444444444" top="0.826388888888889" bottom="0.275" header="0" footer="0"/>
  <pageSetup paperSize="9" scale="6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财政局</dc:creator>
  <cp:lastModifiedBy>吴良林</cp:lastModifiedBy>
  <dcterms:created xsi:type="dcterms:W3CDTF">2019-06-27T10:46:00Z</dcterms:created>
  <cp:lastPrinted>2019-07-01T16:13:00Z</cp:lastPrinted>
  <dcterms:modified xsi:type="dcterms:W3CDTF">2024-11-15T01:17:43Z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  <property fmtid="{D5CDD505-2E9C-101B-9397-08002B2CF9AE}" pid="4" name="ICV">
    <vt:lpwstr>A1357953C2894FCD978CC05C1BD84D26_13</vt:lpwstr>
  </property>
</Properties>
</file>