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624"/>
  </bookViews>
  <sheets>
    <sheet name="备案用" sheetId="7" r:id="rId1"/>
  </sheets>
  <externalReferences>
    <externalReference r:id="rId2"/>
  </externalReferences>
  <definedNames>
    <definedName name="_xlnm._FilterDatabase" localSheetId="0" hidden="1">备案用!$A$5:$AW$49</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<sst xmlns="http://schemas.openxmlformats.org/spreadsheetml/2006/main" count="1536" uniqueCount="685">
  <si>
    <t>荣昌区2023年巩固脱贫攻坚成果和乡村振兴项目库明细表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</si>
  <si>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</si>
  <si>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</si>
  <si>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</si>
  <si>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</si>
  <si>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</si>
  <si>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</si>
  <si>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</si>
  <si>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</si>
  <si>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</si>
  <si>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</si>
  <si>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</si>
  <si>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</si>
  <si>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</si>
  <si>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</si>
  <si>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</si>
  <si>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</si>
  <si>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</si>
  <si>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</si>
  <si>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</si>
  <si>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</si>
  <si>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</si>
  <si>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</si>
  <si>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</si>
  <si>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</si>
  <si>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</si>
  <si>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</si>
  <si>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</si>
  <si>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</si>
  <si>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</si>
  <si>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</si>
  <si>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</si>
  <si>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</si>
  <si>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</si>
  <si>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</si>
  <si>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</si>
  <si>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</si>
  <si>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</si>
  <si>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</si>
  <si>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</si>
  <si>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</si>
  <si>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</si>
  <si>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</si>
  <si>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</si>
  <si>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</si>
  <si>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</si>
  <si>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</si>
  <si>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</si>
  <si>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</si>
  <si>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</si>
  <si>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</si>
  <si>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</si>
  <si>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</si>
  <si>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</si>
  <si>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</si>
  <si>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荣昌区2023年脱贫户和易返贫致贫户到户帮扶资金</t>
  </si>
  <si>
    <t>荣昌区_产业发展_生产项目_荣昌区2023年脱贫户和易返贫致贫户到户帮扶资金</t>
  </si>
  <si>
    <t>产业发展</t>
  </si>
  <si>
    <t>生产项目</t>
  </si>
  <si>
    <t>种植业基地</t>
  </si>
  <si>
    <t>项目涉及21个镇街子项目，坚持把到户产业帮扶作为巩固脱贫群众“造血”机能的有效措施，采取“以奖代补、先建后补”的方式，补助标准不超过3000元/人•年，积极引导脱贫户投身到生产发展中，确保我区巩固拓展脱贫攻坚成果同乡村振兴工作取得实效。</t>
  </si>
  <si>
    <t>新建</t>
  </si>
  <si>
    <t>21个镇街</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</si>
  <si>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</si>
  <si>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</si>
  <si>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</si>
  <si>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</si>
  <si>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</si>
  <si>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</si>
  <si>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</si>
  <si>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</si>
  <si>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</si>
  <si>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</si>
  <si>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</si>
  <si>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</si>
  <si>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是</t>
  </si>
  <si>
    <t>2023.01</t>
  </si>
  <si>
    <t>2023.12</t>
  </si>
  <si>
    <t>否</t>
  </si>
  <si>
    <t>无</t>
  </si>
  <si>
    <t>黎海林</t>
  </si>
  <si>
    <t>19923620583</t>
  </si>
  <si>
    <t>荣昌区2023年雨露计划职业教育补助</t>
  </si>
  <si>
    <t>荣昌区_巩固三保障成果_教育_荣昌区2023年雨露计划职业教育补助</t>
  </si>
  <si>
    <t>巩固三保障成果</t>
  </si>
  <si>
    <t>教育</t>
  </si>
  <si>
    <t>享受“雨露计划”职业教育补助</t>
  </si>
  <si>
    <t>按照《关于继续开展雨露计划职业教育工作的通知》（渝乡振发〔2020〕15号）文件规定，按照每生每年3000元的补助标准开展“雨露计划”职业教育补助，为符合条件接受职业教育的子女脱贫户家庭和易返贫致贫户家庭落实职业教育补助。</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</si>
  <si>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</si>
  <si>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</si>
  <si>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</si>
  <si>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</si>
  <si>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</si>
  <si>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</si>
  <si>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</si>
  <si>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</si>
  <si>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</si>
  <si>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</si>
  <si>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</si>
  <si>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荣昌区2023年脱贫人口小额信贷贴息资金</t>
  </si>
  <si>
    <t>荣昌区_产业发展_金融保险配套项目_荣昌区2023年脱贫人口小额信贷贴息资金</t>
  </si>
  <si>
    <t>金融保险配套项目</t>
  </si>
  <si>
    <t>小额贷款贴息</t>
  </si>
  <si>
    <t>脱贫人口小额信贷是巩固拓展脱贫攻坚成果同乡村振兴有效衔接的重要抓手，我区累计贷款9400余万元，2022年贷款余额4800余万元，累计受益4000余户次，为脱贫人口和边缘人口发展产业提供资金保障，稳步推进全区脱贫人口小额信贷工作。</t>
  </si>
  <si>
    <t>稳步推进全区脱贫人口小额信贷工作，着力解决脱贫户及监测对象贷款难、融资难的问题，帮助脱贫户和监测对象发展产业项目，增收致富，截至2021年底，我区累计贷款4000余户次，均可享受免息政策。</t>
  </si>
  <si>
    <t>建档立卡脱贫户提供身份证和账号等资料申请小额贷款，按银行同期基准利率由银行全额贴息，提供风险补偿金，贴息名单进行公示接受群众监督。截至2021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</si>
  <si>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</si>
  <si>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</si>
  <si>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</si>
  <si>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</si>
  <si>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</si>
  <si>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</si>
  <si>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受益建档立卡脱贫户数≥1000户</t>
  </si>
  <si>
    <t>政策落实率≥95%</t>
  </si>
  <si>
    <t>受益建档立卡脱贫户满意度≥95%</t>
  </si>
  <si>
    <t>承贷银行</t>
  </si>
  <si>
    <t>荣昌区2023年积分制工作补助资金</t>
  </si>
  <si>
    <t>荣昌区_乡村治理和精神文明建设_乡村治理_荣昌区2023年积分制工作补助资金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</si>
  <si>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</si>
  <si>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</si>
  <si>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</si>
  <si>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</si>
  <si>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</si>
  <si>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</si>
  <si>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</si>
  <si>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</si>
  <si>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</si>
  <si>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</si>
  <si>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</si>
  <si>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有效减少受益村支出=2万元/村</t>
  </si>
  <si>
    <t>受益人数≥106100人，其中脱贫人口及监测对象数≥9300人</t>
  </si>
  <si>
    <t>荣昌区2023年雨露计划技能培训</t>
  </si>
  <si>
    <t>荣昌区_就业项目_就业_荣昌区2023年雨露计划技能培训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</si>
  <si>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</si>
  <si>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</si>
  <si>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</si>
  <si>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进一步提高脱贫人口生产生活技能技术，增强持续增收致富能力。</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</si>
  <si>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</si>
  <si>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</si>
  <si>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</si>
  <si>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</si>
  <si>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</si>
  <si>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</si>
  <si>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</si>
  <si>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</si>
  <si>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</si>
  <si>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600</t>
  </si>
  <si>
    <t>150</t>
  </si>
  <si>
    <t>荣昌区2023年未纳入低收入人口监测范围的脱贫人口城乡居民医疗保险资金</t>
  </si>
  <si>
    <t>荣昌区_巩固三保障成果_健康_荣昌区2023年未纳入低收入人口监测范围的脱贫人口城乡居民医疗保险资金</t>
  </si>
  <si>
    <t>健康</t>
  </si>
  <si>
    <t>参加城乡居民基本医疗保险</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</si>
  <si>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</si>
  <si>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进一步健全多层次医疗保障体系，夯实基本保障制度基础，助力乡村振兴战略全面推进，扎实推动共同富裕，对全区1.2万余未纳入低收入人口监测范围的脱贫人口给予资助，不断增强参保群众获得感、幸福感、安全感。</t>
  </si>
  <si>
    <t>建档立卡脱贫户积极参加城乡居民医疗保险，并进行监督；增强参保群众获得感、幸福感、安全感。</t>
  </si>
  <si>
    <t>进一步深化健康扶贫工程，进一步提高脱贫人口医疗保障水平。确保脱贫人口能及时享受相关扶贫医疗政策，进一步减轻脱贫人口医疗负担。</t>
  </si>
  <si>
    <t>补助人数≥12800人</t>
  </si>
  <si>
    <t>未纳入低收入人口监测范围的脱贫人口覆盖率≥95％</t>
  </si>
  <si>
    <t>补助资金及时发放率≥98%</t>
  </si>
  <si>
    <t>补助标准=50元/人</t>
  </si>
  <si>
    <t>减少受益人口支出50元/人</t>
  </si>
  <si>
    <t>受益脱贫人口数≥12800人</t>
  </si>
  <si>
    <t>受益未纳入低收入人口监测范围的脱贫人口满意度≥90%</t>
  </si>
  <si>
    <t>区农业农村委员会</t>
  </si>
  <si>
    <t>曾翔</t>
  </si>
  <si>
    <t>15320529561</t>
  </si>
  <si>
    <t>荣昌区2023年消费帮扶</t>
  </si>
  <si>
    <t>荣昌区_产业发展_金融保险配套项目_荣昌区2023年消费帮扶</t>
  </si>
  <si>
    <t>其他</t>
  </si>
  <si>
    <t>扶贫产品销售额奖励标准=扶贫产品销售额*3%；荣昌消费扶贫专馆托管运营服务费=25万元/年</t>
  </si>
  <si>
    <t>持续推动社会各界力量参与消费帮扶，助推巩固拓展脱贫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</si>
  <si>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成果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</si>
  <si>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持续推动社会各界力量参与消费帮扶，助推巩固拓展脱贫成果和乡村振兴有效衔接，调动脱贫人口依靠自身努力实现脱贫致富的积极性，促进脱贫群众增收致富。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</si>
  <si>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</si>
  <si>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</si>
  <si>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</si>
  <si>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</si>
  <si>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</si>
  <si>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</si>
  <si>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</si>
  <si>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</si>
  <si>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荣昌区荣隆镇培爵村2023年公路建设项目</t>
  </si>
  <si>
    <t>荣昌区_乡村建设行动_农村基础设施（含产业配套基础设施）_荣昌区荣隆镇培爵村2023年公路建设项目</t>
  </si>
  <si>
    <t>乡村建设行动</t>
  </si>
  <si>
    <t>农村基础设施（含产业配套基础设施）</t>
  </si>
  <si>
    <t>农村道路建设（通村路、通户路、小型桥梁等）</t>
  </si>
  <si>
    <t>在培爵村实施公路建设宽3.5，长约1.04公里，进一步解决群众生产生活出行难的问题。</t>
  </si>
  <si>
    <t>新增</t>
  </si>
  <si>
    <t>荣隆镇培爵村</t>
  </si>
  <si>
    <t>建设3.5米宽，1.04公里长的水泥路，以此解决群众生产生活出行难的问题。</t>
  </si>
  <si>
    <t>群众全程监督施工，确保项目工程质量。项目建成后，解决群众生产生活出行难的问题。</t>
  </si>
  <si>
    <t>公路长度≥1公里</t>
  </si>
  <si>
    <t>混凝土路面硬度≥C30</t>
  </si>
  <si>
    <t>资金到位率≥100%</t>
  </si>
  <si>
    <t>产业路投入≤30万</t>
  </si>
  <si>
    <t>受益群众户数≥35户</t>
  </si>
  <si>
    <t>项目受益年限≥5年</t>
  </si>
  <si>
    <t>受益群众满意度≥95%</t>
  </si>
  <si>
    <t>荣昌区荣隆镇人民政府</t>
  </si>
  <si>
    <t>2023年</t>
  </si>
  <si>
    <t>2023年12月</t>
  </si>
  <si>
    <t xml:space="preserve"> 是</t>
  </si>
  <si>
    <t>刘祖杰</t>
  </si>
  <si>
    <t>荣昌区荣隆镇黄坪村2023年人行便道建设工程项目</t>
  </si>
  <si>
    <t>荣昌区_乡村建设行动_农村基础设施（含产业配套基础设施）_荣昌区荣隆镇黄坪村2023年人行便道建设工程项目</t>
  </si>
  <si>
    <t>在黄坪村修建1.2公里人行便道，可有效改善该村生产生活条件，提升该村人居环境品质。</t>
  </si>
  <si>
    <t>荣隆镇黄坪村</t>
  </si>
  <si>
    <t>实施荣隆镇黄坪村人行便道建设约1.2公里，主要是为了解决村基础设施薄弱和群众生产生活出行难的问题。</t>
  </si>
  <si>
    <t>群众全程监督施工，确保项目工程质量。项目建成后，解决村基础设施薄弱和群众生产生活出行难的问题。</t>
  </si>
  <si>
    <t>人行便道长度≥1.2公里</t>
  </si>
  <si>
    <t>产业路投入≤16.5万元</t>
  </si>
  <si>
    <t>受益群众户数≥1080人</t>
  </si>
  <si>
    <t>荣昌区2023年脱贫人口和监测对象“渝快保”参保补助金</t>
  </si>
  <si>
    <t>荣昌区_巩固三保障成果_健康_荣昌区2023年脱贫人口和监测对象“渝快保”参保补助金</t>
  </si>
  <si>
    <t>参加其他补充医疗保险</t>
  </si>
  <si>
    <t>根据市乡村振兴局等3部门联合下发的《关于印发&lt;资助脱贫人口和监测对象参保“渝快保”工作方案&gt;的通知》（渝乡振发〔2022〕88号）文件精神，按照脱贫人口购买普惠款或升级款均定额资助50元/人；所有监测对象购买普惠款全额资助69元/人、购买升级款定额资助150元/人的标准开展“渝快保”参保资助工作，切实减轻困难群众和大病患者医疗费用负担。</t>
  </si>
  <si>
    <t>按照脱贫人口购买普惠款或升级款均定额资助50元/人；所有监测对象购买普惠款全额资助69元/人、购买升级款定额资助150元/人的标准开展“渝快保”参保资助工作，预计受益脱贫人口、监测对象≥18000人。</t>
  </si>
  <si>
    <t>脱贫人口和监测对象通过购买为普惠款和升级款两种不 同档次的渝快保，依据对应的保险责任范围，使更多患重病的脱贫对象或监测对象在基本医保外的高额医疗费用负担，在一定程度上得到降低，有效化解因病返贫致贫风险，坚决守住不发生规模性返贫底线。</t>
  </si>
  <si>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</si>
  <si>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t>受益对象≥18000人</t>
  </si>
  <si>
    <t>脱贫人口资助标准50元/人，监测对象资助标准≥69/人</t>
  </si>
  <si>
    <t>项目完成及时率≥98%</t>
  </si>
  <si>
    <t>切实减轻困难群众和大病患者医疗费用负担。</t>
  </si>
  <si>
    <t>进一步提高群众满意度，益对象≥18000人</t>
  </si>
  <si>
    <t>进一步建立健全防止因病返贫致贫机制</t>
  </si>
  <si>
    <t>李景富</t>
  </si>
  <si>
    <t>重庆市荣昌区农村供水工程信息化建设工程（第一期）</t>
  </si>
  <si>
    <t>荣昌区_乡村建设行动_农村基础设施（含产业配套基础设施）_重庆市荣昌区农村供水工程信息化建设工程（第一期）</t>
  </si>
  <si>
    <t>农村供水保障设施建设</t>
  </si>
  <si>
    <t>盘龙镇仁义镇实施农村供水工程</t>
  </si>
  <si>
    <t>改扩建</t>
  </si>
  <si>
    <t>盘龙镇、双河街道、吴家镇</t>
  </si>
  <si>
    <t>13人参与前期项目确定会议、决议，13人参与入库项目的选择，9人参与项目实施过程中施工质量和资金使用的监督等
通过项目实施，解决脱贫人口饮水安全保障问题，受益群众17752人，其中脱贫300人。</t>
  </si>
  <si>
    <t>巩固提升工程处数≥3</t>
  </si>
  <si>
    <t>验收合格率100%</t>
  </si>
  <si>
    <t>项目（工程）完成及时率≥95%</t>
  </si>
  <si>
    <t>受益建档立卡脱贫户数≥300人</t>
  </si>
  <si>
    <t>工程设计使用年限≥15年</t>
  </si>
  <si>
    <t>区水利局</t>
  </si>
  <si>
    <t>荣昌区弘禹水资源开发有限责任公司</t>
  </si>
  <si>
    <t>曹莉</t>
  </si>
  <si>
    <t>15923175040</t>
  </si>
  <si>
    <t>荣昌区2023年脱贫人口跨省就业支持资金</t>
  </si>
  <si>
    <t>荣昌区_就业项目_务工补助_荣昌区2023年脱贫人口跨省就业支持资金</t>
  </si>
  <si>
    <t>务工补助</t>
  </si>
  <si>
    <t>交通费补助</t>
  </si>
  <si>
    <t>根据市人力社保局等3部门联合印发的《关于调整跨区域交通补助政策的通知》（渝人社〔2022〕281号）文件精神，落实交通补贴支持脱贫人口跨省就业，鼓励脱贫人口外出务工就业，进一步降低脱贫人口外出务工成本，带动脱贫人口实现增收。</t>
  </si>
  <si>
    <t>降低脱贫人口外出务工成本，进一步鼓励支持脱贫人口外出务工就业，受益脱贫人口人数≥3683人</t>
  </si>
  <si>
    <t>局领导牵头参与前期项目确定会议、决议，从入库项目的选择，到项目实施过程中施工质量和资金使用的监督等，通过项目的实施，采取有针对性的就业帮扶，助力脱贫人口外出就业增收。</t>
  </si>
  <si>
    <t>进一步鼓励脱贫人口外出就业；进一步促进脱贫人口稳岗就业。</t>
  </si>
  <si>
    <t>补助标准发放准确率≥98%</t>
  </si>
  <si>
    <t>补助资金及时发放率≥100%</t>
  </si>
  <si>
    <t>人均补助金额≥200元(市外务工交通补贴定额为200元，另高于200元的可凭票据据实补差)</t>
  </si>
  <si>
    <t>人均增收≥200元</t>
  </si>
  <si>
    <t>受益人数≥3683人</t>
  </si>
  <si>
    <t>区人力资源社保局</t>
  </si>
  <si>
    <t>1000人</t>
  </si>
  <si>
    <t>张衡</t>
  </si>
  <si>
    <t>荣昌区2023年农村环境卫生治理</t>
  </si>
  <si>
    <t>荣昌区_乡村建设行动_人居环境整治_荣昌区2023年农村环境卫生治理</t>
  </si>
  <si>
    <t>人居环境整治</t>
  </si>
  <si>
    <t>农村垃圾治理</t>
  </si>
  <si>
    <t>（1）农村生活垃圾收运设施建设维护，配置垃圾箱体230个、垃圾压缩箱4个。（2）生活垃圾分类示范建设，购置240升垃圾分类桶1295个。（3）设置“样式、风格、宣传用语”三统一生活垃圾分类投放点192处。</t>
  </si>
  <si>
    <t>通过巩固农村生活垃圾治理成效，补齐农村环境卫生设施建设短板，改善农村地区环境卫生，提升脱贫人口和一般农户幸福度。</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</si>
  <si>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</si>
  <si>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通过农村环境卫生设施建设，改善农村地区环境卫生，提升农村生活垃圾治理及垃圾分类示范村建设，提升农户和脱贫人口满意度和幸福指数。</t>
  </si>
  <si>
    <t>垃圾箱230个,采购垃圾桶1295个生活垃圾分类投放点192处。</t>
  </si>
  <si>
    <t>资金使用率100%</t>
  </si>
  <si>
    <t>垃圾箱3730元/个，垃圾桶240元/个，古昌镇公厕28.5万元/座，打造市级垃圾分类示范村15.65万元，《重庆市生活垃圾管理条例》0.6万元。</t>
  </si>
  <si>
    <t>减少受益镇街卫生治理支出≥0.3万元/个</t>
  </si>
  <si>
    <t>受益群众≥30000人（其中脱贫人口≥100人）</t>
  </si>
  <si>
    <t>垃圾收运可持续8年</t>
  </si>
  <si>
    <t>区城市管理局</t>
  </si>
  <si>
    <t>吴承静</t>
  </si>
  <si>
    <t>荣昌区昌元街道2023年许溪社区道路硬化项目</t>
  </si>
  <si>
    <t>荣昌区_乡村建设行动_农村基础设施（含产业配套基础设施）_荣昌区昌元街道2023年许溪社区道路硬化项目</t>
  </si>
  <si>
    <t>产业路、资源路、旅游路建设</t>
  </si>
  <si>
    <t xml:space="preserve">   完成长2公里，宽3.5米的机耕道路面硬化，从而解决周边3个小组约2000余人的出行和产业发展问题。</t>
  </si>
  <si>
    <t>昌元街道许溪社区</t>
  </si>
  <si>
    <t>群众全程监督施工，通过改善交通条件，方便2000人（其中建档立卡脱贫户132人）生活出行并降低农产品运输成本。</t>
  </si>
  <si>
    <t>改建公路里程2公里</t>
  </si>
  <si>
    <t>项目完工及时率≥100%</t>
  </si>
  <si>
    <t>道路补助标准≥市级40万元/公里，区级15万元/公里</t>
  </si>
  <si>
    <t>建档立卡脱贫户人均纯收入增长幅度≥8%</t>
  </si>
  <si>
    <t>受益建档立卡脱贫人数≥受益脱贫人口132人。</t>
  </si>
  <si>
    <t>改造后道路使用年限≥6年。</t>
  </si>
  <si>
    <t>区交通局</t>
  </si>
  <si>
    <t>荣昌区昌元街道办事处许溪社区</t>
  </si>
  <si>
    <t>王斌</t>
  </si>
  <si>
    <t>18983829216</t>
  </si>
  <si>
    <t>荣昌区盘龙镇大成村2023年少数民族集居点人居环境改造项目</t>
  </si>
  <si>
    <t>荣昌区_乡村建设行动_人居环境整治_荣昌区盘龙镇大成村2023年少数民族集居点人居环境改造项目</t>
  </si>
  <si>
    <t>乡村建设</t>
  </si>
  <si>
    <t>村容村貌提升</t>
  </si>
  <si>
    <t>新建人行便道400m；新建900㎡的地坝；拆除原有杂物围栏115米，新建圈养栅栏250米；安装垃圾分类箱体4个；清除杂草垃圾平整场地370㎡，成品花卉种植100㎡；新建砖砌护栏60m³；制作人居环境提升文化文化墙喷绘1处；水沟清淤等项目</t>
  </si>
  <si>
    <t>盘龙镇大成村</t>
  </si>
  <si>
    <t>依托荣昌区盘龙镇大成村少数民族集居点人居环境改造项目的实施，提升该地区群众出行能力、改善人居环境面貌、提高养殖生产效益，受益群众300人（脱贫户10人），户均年增收800元。</t>
  </si>
  <si>
    <t>通过项目建设，改善全村容貌，提升感官度和村民幸福指数。</t>
  </si>
  <si>
    <t>新建人行便道400m；新建900㎡的地坝；拆除原有杂物围栏115米，新建圈养栅栏250米；安装垃圾分类箱体4个；</t>
  </si>
  <si>
    <t>验收合格率100%。</t>
  </si>
  <si>
    <t>资金使用率=100%</t>
  </si>
  <si>
    <t>项目衔接资金投入≥30万元</t>
  </si>
  <si>
    <t>建档立卡脱贫户人均纯收入增长幅度≥5%</t>
  </si>
  <si>
    <t>受益人口数≥300人</t>
  </si>
  <si>
    <t>盘龙镇大成村村民委员会</t>
  </si>
  <si>
    <t>300</t>
  </si>
  <si>
    <t>黄成英</t>
  </si>
  <si>
    <t>15923924698</t>
  </si>
  <si>
    <t>荣昌区2023年远觉镇蔡家坪村黄角丫口水泥路公路项目</t>
  </si>
  <si>
    <t>荣昌区_乡村建设行动_农村基础设施（含产业配套基础设施）_荣昌区2023年远觉镇蔡家坪村黄角丫口水泥路公路项目</t>
  </si>
  <si>
    <t>建设产业路总里程500米，路宽3.5米路段，路面为水泥C30混凝土（厚度为20cm）</t>
  </si>
  <si>
    <t>远觉镇蔡家坪村</t>
  </si>
  <si>
    <t>通过项目实施解决远觉镇蔡家坪村基础设施不便，减少了种植业的运输成本，能带动周边群众种植积极性，为农户的生产生活带来方便，增加农民收入，提高群众生活质量</t>
  </si>
  <si>
    <t>严格按照公路建设标准建设</t>
  </si>
  <si>
    <t>2023年09月前完成建设</t>
  </si>
  <si>
    <t>项目衔接资金投入≥25万元</t>
  </si>
  <si>
    <t>通过项目实施解决远觉镇蔡家坪村基础设施不便，减少了种植业的运输成本，能带动周边群众种植积极性</t>
  </si>
  <si>
    <t>受益人口达136余人，其中脱贫户6户共20人，户均年增收800元。</t>
  </si>
  <si>
    <t>通过建设以后，受益群众≥136人；项目受益年限：长期</t>
  </si>
  <si>
    <t>远觉镇人民政府</t>
  </si>
  <si>
    <t>2023.09</t>
  </si>
  <si>
    <t>20人</t>
  </si>
  <si>
    <t>用于公益建设</t>
  </si>
  <si>
    <t>卢正才</t>
  </si>
  <si>
    <t>荣昌区远觉镇狮子桥村2023年乡村建设项目</t>
  </si>
  <si>
    <t>荣昌区_乡村建设行动_人居环境整治_荣昌区远觉镇狮子桥村2023年村乡村建设项目</t>
  </si>
  <si>
    <t>实施远觉镇狮子桥村1组、10组、11组人居环境整治项目，包括畜禽圈养改造、硬化垃圾箱体存放点、沟渠整治、道路硬化、民族团结示范小院建设等项目</t>
  </si>
  <si>
    <t>远觉镇狮子桥村</t>
  </si>
  <si>
    <t>通过项目实施，改善群众生产生活环境，提高群众生活品质，增强群众获得感和幸福感。</t>
  </si>
  <si>
    <t>人居环境整治村1个</t>
  </si>
  <si>
    <t>严格按照乡村建设标准建设</t>
  </si>
  <si>
    <t>2023年6月前完成建设</t>
  </si>
  <si>
    <t>项目衔接资金投入≥20万元</t>
  </si>
  <si>
    <t>通过项目实施改善村民人居环境，提高生活品质</t>
  </si>
  <si>
    <t>受益农户400户其中建档立卡脱贫户20户</t>
  </si>
  <si>
    <t>通过建设以后村民居住环境更舒心提升群众幸福指数</t>
  </si>
  <si>
    <t>区民宗委</t>
  </si>
  <si>
    <t>陈建刚</t>
  </si>
  <si>
    <t>荣昌区2023年清流镇清流社区和龙井庙村人居环境整治项目</t>
  </si>
  <si>
    <t>荣昌区_乡村建设行动_人居环境整治_荣昌区2023年清流镇清流社区和龙井庙村人居环境整治项目</t>
  </si>
  <si>
    <t>实施清流镇清流社区2组和龙井庙村2组人居环境整治项目，包括人行便道建设、生活污水治理、院坝整治及美化绿化、柴棚及家禽圈舍建设、屠宰点建设和制作人居环境宣传栏等项目。通过项目实施，改善群众生产生活环境，提高群众生活品质，增强群众获得感和幸福感。</t>
  </si>
  <si>
    <t>清流镇清流社区、龙井庙村</t>
  </si>
  <si>
    <t>人居环境整治村个数≧2个。项目验收合格率=100%。资金使用合规率=100%。项目完成及时率=100%。受益群众人数≧700人。污水治理率≧95%。院落环境卫生保持整洁率≧95%。受益群众满意度≧95%</t>
  </si>
  <si>
    <t>人居环境整治村≧2个</t>
  </si>
  <si>
    <t>项目验收合格率=100%。资金使用合规率=100%</t>
  </si>
  <si>
    <t>项目完成及时率=100%</t>
  </si>
  <si>
    <t>受益群众人数≧700人</t>
  </si>
  <si>
    <t>院落环境卫生保持整洁率≧95%</t>
  </si>
  <si>
    <t>受益群众满意度≧95%</t>
  </si>
  <si>
    <t>农业农村委、区民宗委</t>
  </si>
  <si>
    <t>清流镇清流社区居委会、龙井庙村村民委员会</t>
  </si>
  <si>
    <t>张俊莉</t>
  </si>
  <si>
    <t>荣昌区昌州街道2023年人居环境整治项目</t>
  </si>
  <si>
    <t>荣昌区_乡村建设行动_人居环境整治_荣昌区昌州街道2023年人居环境整治项目</t>
  </si>
  <si>
    <t>1、石河片区G348至兴旺猪场沿线环境卫生整治。清理沿线的生活垃圾、建筑垃圾、道路两侧隔离带，依法拆除违建木棚。
2.沿线两边显眼处重点整治。对重点区域小广告、木棚、树枝、杂草清理等；对村道与公路衔接处路面、垃圾箱体放置处的路面等的修补。
3.墙面整治5处。</t>
  </si>
  <si>
    <t>昌州街道石河村</t>
  </si>
  <si>
    <t>按照项目总额不超过40万元的目标，对石河片区G348至兴旺猪场沿线进行人居环境整治。环境整治受益农户户数≥20户</t>
  </si>
  <si>
    <t>引导群众主动爱护环境卫生，不得乱搭乱建，保持环境整洁。</t>
  </si>
  <si>
    <t>1、完成石河片区G348至兴旺猪场沿线环境卫生整治。清理沿线的生活垃圾、建筑垃圾、道路两侧隔离带，依法拆除违建木棚。
2.完成沿线两边显眼处重点整治。对重点区域小广告、木棚、树枝、杂草清理等；对村道与公路衔接处路面、垃圾箱体放置处的路面等的修补。
3.完成墙面整治5处。</t>
  </si>
  <si>
    <t>重点整治≥3处
墙面整治≥5处</t>
  </si>
  <si>
    <t>项目验收合格率=100%</t>
  </si>
  <si>
    <t>申报资金发放及时率≥95%</t>
  </si>
  <si>
    <t>投入资金=40万元</t>
  </si>
  <si>
    <t>集体经济收益≥1万</t>
  </si>
  <si>
    <t>农村人居环境整治受益农户户数≥20户</t>
  </si>
  <si>
    <t>人居环境整治效果持续时间≥2年</t>
  </si>
  <si>
    <t>受益群众满意度≥96%</t>
  </si>
  <si>
    <t>荣昌区昌州街道办事处</t>
  </si>
  <si>
    <t>喻文勇</t>
  </si>
  <si>
    <t>荣昌区吴家镇2023年人居环境整治项目</t>
  </si>
  <si>
    <t>荣昌区_乡村建设行动_人居环境整治_荣昌区吴家镇2023年人居环境整治项目</t>
  </si>
  <si>
    <t>实施代兴村人居环境整治项目，包括：道路整治2150平米，阳沟整治276米，土建工程601立方米，墙面整治4209平米，安全设施27米，鸡鸭棚整治83.84平米等</t>
  </si>
  <si>
    <t>延续</t>
  </si>
  <si>
    <t>代兴村</t>
  </si>
  <si>
    <t>通过项目实施间接带动农户增收1200元/户，间接带动发展产业的农户25户以上，其中脱贫户9户。</t>
  </si>
  <si>
    <t>道路整治2150平米，阳沟整治276米，土建工程601立方米，墙面整治4209平米，安全设施27米，鸡鸭棚整治83.84平米，人居环境及积分制公示栏5套。</t>
  </si>
  <si>
    <t>道路整治2150平米，阳沟整治276米，墙面整治4209平米</t>
  </si>
  <si>
    <t>项目验收合格率100</t>
  </si>
  <si>
    <t>衔接资金发放及时率≥95%</t>
  </si>
  <si>
    <t>投入资金60万元</t>
  </si>
  <si>
    <t>间接带动农户增收≥1200元</t>
  </si>
  <si>
    <t>带动发展产业农户户数≥25户，其中脱贫户9户。</t>
  </si>
  <si>
    <t>项目使用年限≥5年</t>
  </si>
  <si>
    <t>吴家镇人民政府</t>
  </si>
  <si>
    <t>李伟</t>
  </si>
  <si>
    <t>荣昌区2023年龙集镇六合村人居环境整治项目</t>
  </si>
  <si>
    <t>荣昌区_乡村建设行动_人居环境整治_荣昌区2023年龙集镇六合村人居环境整治项目</t>
  </si>
  <si>
    <t xml:space="preserve">在“同心小院”核心区建设堆放柴草及杂物棚20户；改建家禽圈养设施11户；硬化院坝约500平方米；改造农户院前院排水沟约500米；庭院整治约25户；改建、维修人行便道250米；农户房屋整治(更换原破旧、烂房盖)5户；改建危险墙体一处等
</t>
  </si>
  <si>
    <t>龙集镇六合村</t>
  </si>
  <si>
    <t>项目建成后，将改善六合村人居环境，大幅度提升村容村貌，村民获得感进一步增强。项目实施后，将带动脱贫户7户、监测对象2户开展保洁，户均增收1000元/年，脱贫户、监测户家庭务工人数5人以上。</t>
  </si>
  <si>
    <t>通过项目实施可带动脱贫户9户（脱贫户7户、易返贫致贫2户）从事保洁公益岗位，户均增收1000元/年；预计脱贫户、易返贫致贫户家庭务工人数5人以上，进一步增强群众幸福获得感。</t>
  </si>
  <si>
    <t>实现该村“同心小院”30户以上农户人居环境整治取得显著成效。</t>
  </si>
  <si>
    <t>在“同心小院”核心区建设堆放柴草及杂物棚20户；改建家禽圈养设施11户；硬化院坝约500平方米；改造农户院前院排水沟约500米；庭院整治约25户；改建、维修人行便道250米；农户房屋整治(更换原破旧、烂房盖)5户；改建危险墙体一处等</t>
  </si>
  <si>
    <t>项目完工及时率≥100%。</t>
  </si>
  <si>
    <t>投入≥40万元</t>
  </si>
  <si>
    <t>受益建档立卡脱贫户、监测户≥9户。</t>
  </si>
  <si>
    <t>受益年限≥1年。</t>
  </si>
  <si>
    <t>龙集镇</t>
  </si>
  <si>
    <t>2023.03</t>
  </si>
  <si>
    <t>2023.10</t>
  </si>
  <si>
    <t>李让富</t>
  </si>
  <si>
    <t>荣昌区2023年河包镇黄檀村产业发展项目</t>
  </si>
  <si>
    <t>荣昌区_产业发展_生产项目_荣昌区2023年河包镇黄檀村产业发展项目</t>
  </si>
  <si>
    <t>种植养殖加工服务</t>
  </si>
  <si>
    <t>完成“万亩良田”粮食加工中心配套设施建设，进一步改善群众生产生活条件，推动农业产业发展，壮大集体经济。</t>
  </si>
  <si>
    <t>河包镇黄檀村</t>
  </si>
  <si>
    <t xml:space="preserve">项目建成后能够增加集体经济收入和解决黄檀村种植大户及村民粮食加工包装需求。
</t>
  </si>
  <si>
    <t>通过项目实施，改善群众生产生活条件，促进农业产业发展，带动农户就地就近务工，实现增收。</t>
  </si>
  <si>
    <t>改造包装间1间、仓库1间；新建除杂间1间，购买包装设备、转运机械设备1套。</t>
  </si>
  <si>
    <t>符合有关规范</t>
  </si>
  <si>
    <t>2023年9月中旬完成</t>
  </si>
  <si>
    <t>专项补助资金30万元</t>
  </si>
  <si>
    <t>集体经济收入增加</t>
  </si>
  <si>
    <t>保障居民生产生活需求</t>
  </si>
  <si>
    <t>使用年限≥5年</t>
  </si>
  <si>
    <t>≥90%</t>
  </si>
  <si>
    <t>河包镇</t>
  </si>
  <si>
    <t>用于公益事业和脱贫户分红。</t>
  </si>
  <si>
    <t>刘人瑜</t>
  </si>
  <si>
    <t>15086656605</t>
  </si>
  <si>
    <t>荣昌区2023年河包镇经堂村“千年良田”路系工程建设项目</t>
  </si>
  <si>
    <t>荣昌区_乡村建设行动_农村基础设施（含产业配套基础设施）_荣昌区2023年河包镇经堂村“千年良田”路系工程建设项目</t>
  </si>
  <si>
    <t>完成“千年良田”核心区道路基础改造建设，改善群众生产生活条件。</t>
  </si>
  <si>
    <t>河包镇经堂村</t>
  </si>
  <si>
    <t>项目建成后能够提高农业生产宜机化率，方便老百姓出行。</t>
  </si>
  <si>
    <t>通过项目实施，改善群众生产生活条件，推动农业产业发展，降低粮食生产成本，促进农户增收。</t>
  </si>
  <si>
    <t>完成3400米泥结石路基础改造建设。</t>
  </si>
  <si>
    <t>符合技术规范</t>
  </si>
  <si>
    <t>2023年9月底完成</t>
  </si>
  <si>
    <t>专项补助资金80万元</t>
  </si>
  <si>
    <t>降低农业生产成本</t>
  </si>
  <si>
    <t>提高农业宜机化率，方便老百姓出行。</t>
  </si>
  <si>
    <t>使用年限≥3年</t>
  </si>
  <si>
    <t>荣昌区2023年盘龙镇禾苗村改建生产便道项目</t>
  </si>
  <si>
    <t>荣昌区_乡村建设行动_农村基础设施（含产业配套基础设施）_荣昌区2023年盘龙镇禾苗村改建生产便道项目</t>
  </si>
  <si>
    <t>拓宽1.2m宽、0.1m厚的生产便道2000㎡</t>
  </si>
  <si>
    <t>盘龙镇禾苗村</t>
  </si>
  <si>
    <t>解决集体经济产业发展和群众出行问题，带动脱贫户、监测对象发展农业生产，促进实现家庭增收</t>
  </si>
  <si>
    <t>依托荣昌区盘龙镇禾苗村改建生产便道项目的实施，提升该地区群众出行能力、提高种养生产效益，受益群众300人（脱贫户25人）</t>
  </si>
  <si>
    <t>拓宽1.2m宽、0.1m厚的生产便道2000㎡，解决集体经济产业发展和群众出行问题</t>
  </si>
  <si>
    <t>≥2公里</t>
  </si>
  <si>
    <t>间接带动农户增收≥500元</t>
  </si>
  <si>
    <t xml:space="preserve"> 使用年限≥5年</t>
  </si>
  <si>
    <t>盘龙镇</t>
  </si>
  <si>
    <t>2023.9.30</t>
  </si>
  <si>
    <t>周阳</t>
  </si>
  <si>
    <t>18523183791</t>
  </si>
  <si>
    <t>荣昌区2023年农田水利基础设施维修管护项目</t>
  </si>
  <si>
    <t>荣昌区_产业发展_配套设施项目_荣昌区2023年农田水利基础设施维修管护项目</t>
  </si>
  <si>
    <t>配套设施项目</t>
  </si>
  <si>
    <t>小型农田水利设施建设</t>
  </si>
  <si>
    <t>项目涉及21个镇街子项目，在21个镇街实施农田水利基础设施维修管护，通过项目实施，进一步改善生产生活条件，推动农业产业发展，促进农民实现增收。</t>
  </si>
  <si>
    <t>通过在21个镇街实施农田水利基础设施维修管护项目，进一步完善了农业灌溉设施，做到能蓄能灌，有效改善农业产业发展条件和农村人居环境，助力乡村振兴。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</si>
  <si>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通过项目实施，改善群众生产生活条件，促进农业产业发展，带动农户就地就近务工，促进农户实现增收。</t>
  </si>
  <si>
    <t>通过项目实施，进一步改善生产生活条件，推动农业产业发展，带农户实现增收。</t>
  </si>
  <si>
    <t>农田水利基础设施维修管护项目实施镇街≥21个</t>
  </si>
  <si>
    <t>项目验收合格率≥100%</t>
  </si>
  <si>
    <t>项目建设周期≤1年</t>
  </si>
  <si>
    <t>项目衔接资金投入300万元</t>
  </si>
  <si>
    <t>项目收益农民增收≥50元</t>
  </si>
  <si>
    <t>保障农户农业生产正常供水能力提升</t>
  </si>
  <si>
    <t>项目正常运行≥5年</t>
  </si>
  <si>
    <t>群众满意度≥90%</t>
  </si>
  <si>
    <t>2023.12.31</t>
  </si>
  <si>
    <t>黎海洋</t>
  </si>
  <si>
    <t>19923802816</t>
  </si>
  <si>
    <t>荣昌区2023年万灵镇大荣寨社区新型农村集体经济发展项目</t>
  </si>
  <si>
    <t>荣昌区_产业发展_新型农村集体经济发展项目_荣昌区2023年万灵镇大荣寨社区新型农村集体经济发展项目</t>
  </si>
  <si>
    <t>新型农村集体经济发展项目</t>
  </si>
  <si>
    <t>1.扩建休闲美食经营场，盘活村民闲置房屋建设濑溪美食街区
2.增设物业公司硬件设施——洒水车</t>
  </si>
  <si>
    <t>万灵镇大荣寨社区</t>
  </si>
  <si>
    <t xml:space="preserve">1.扩建休闲美食经营场地，盘活村民闲置房屋及建设濑溪美食街区。采用出租方式统一管理，服务于万灵4A景区的游客，为居民提供就近就业机会，致富创收。解决就业人口35人，带动脱贫户实现收入增加，预计集体经济组织每年经营性收入15万元左右，年纯利润在8万元左右。
2.增设物业公司硬件设施——洒水车，增强物业公司的业务水平，预计增加集体经济项目营业收入10万元左右，实现利润5万元，解决就业人口2人。
</t>
  </si>
  <si>
    <t>通过项目实施，进一步带动万灵旅游和集体经济的发展，提供就业岗位，带动农户增收致富.</t>
  </si>
  <si>
    <t>1.采购洒水车≥1台
2.采购售货亭≥10个</t>
  </si>
  <si>
    <t>项目完成及时率≥90%</t>
  </si>
  <si>
    <t>项目实际投资额≥70万</t>
  </si>
  <si>
    <t>带动集体经济经营性收入≥25万元</t>
  </si>
  <si>
    <t>带动农户就业≥35人</t>
  </si>
  <si>
    <t>群众及商户满意率≥90%</t>
  </si>
  <si>
    <t>万灵镇</t>
  </si>
  <si>
    <t>2023.6</t>
  </si>
  <si>
    <t>1.提取公积公益金。按计提，用于扩大再生产、弥补往年亏损和公益事业支出，保证村级集体经济不断发展壮大。
2.提取成员分红资金。按可分配收益的60%的比例计提，用于向集体经济组织成员进行分配。
3.提取奖励金。按可分配收益10%的比例进行提取，用于对集体经济组织管理者和发展集体经济有贡献人员的奖励。奖励金、奖励办法需经民主决策方可执行。</t>
  </si>
  <si>
    <t>陈仁春</t>
  </si>
  <si>
    <t>18983138196</t>
  </si>
  <si>
    <t>荣昌区2023年直升镇道观村新型农村集体经济发展项目</t>
  </si>
  <si>
    <t>荣昌区_产业发展_新型农村集体经济发展项目_荣昌区2023年直升镇道观村新型农村集体经济发展项目</t>
  </si>
  <si>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t>
  </si>
  <si>
    <t>直升镇道观村</t>
  </si>
  <si>
    <t xml:space="preserve"> 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120块认领土地。二是由重庆市峰骅劳务有限公司（道观村集体经济组织名下）购买一台中型挖机。培育壮大村集体经济，不断提高村民务工收入。</t>
  </si>
  <si>
    <t>此项目共25人参与前期项目确定会议、决议，15人参与入库项目的选择，15人参与项目实施过程中资金使用的监督。项目建成后，每年解决约730人次务工需求，带动农户增收4.6万元，直接帮助脱贫户、低保户家庭6人就业。实现持续增收巩固脱贫</t>
  </si>
  <si>
    <t>集体经济每年实现纯收入10.8万元，预计每年解决约730人次务工需求，直接带动农户增收4.6万元。</t>
  </si>
  <si>
    <t>购买挖机1台、新建公共卫生间不少于1个、新建木屋和管理房各1个</t>
  </si>
  <si>
    <t>扶持村级集体经济台账基本建立</t>
  </si>
  <si>
    <t>2023年12月前完成</t>
  </si>
  <si>
    <t>项目所需资金70万元</t>
  </si>
  <si>
    <t>项目扶持村集体经济累计纯收入增加≥10万元</t>
  </si>
  <si>
    <t>带动脱贫户、监测户≥6户</t>
  </si>
  <si>
    <t>村民及基层干部满意度≥95%</t>
  </si>
  <si>
    <t>直升镇</t>
  </si>
  <si>
    <t>建设120块认领土地，其中90块土地纳入普通人群认领，每年认领费用为每块600元；30块土地作为学校研学区域，每年认领费用为每块300元，按照认领率50%计算，每年实现经营性收入3.15万元（纯收入2万元）。充分利用花田农场的木屋、防诈骗宣传长廊、管理房等引进专业业主经营露天自助烧烤，采取集体经济组织从毛收入中提成10％的方式，每年实现纯收入2.8万元。购买一台中型挖机，在本村征地拆迁范围内使用挖机进行清表、房屋拆除等工作，同时还可用于其他村（社区）土地整治、工程、租赁等项目。预计每年工作120个工作日，年实现经营性收入19.2万元，除去保养、维修、人工等费用，每年实现纯收入8万余元。集体经济收入采取分红方式将收益平摊分红到全村4523人，其中脱贫户在一般农户分红金额基础上多30%。</t>
  </si>
  <si>
    <t>陈善荣</t>
  </si>
  <si>
    <t>18983366001</t>
  </si>
  <si>
    <t>荣昌区2023年龙集镇老店子社区新型农村集体经济发展项目</t>
  </si>
  <si>
    <t>荣昌区_产业发展_新型农村集体经济发展项目_荣昌区2023年龙集镇老店子社区新型农村集体经济发展项目</t>
  </si>
  <si>
    <t>做大做优水产养殖基地，引入企业、业主着力打造数字生态鱼(虾、鳅)养殖示范区，集垂钓、农文旅、餐饮为一体，建设成为全区“农数谷”产业场景地。采取“社区集体经济组织+企业+业主”模式，通过公司、专业合作社开展经营，带动脱贫户、监测户12户参与养殖，充分发挥镇周边及川湔两地农户养殖优势，带动数字生态鱼(虾、鳅)养殖业发展。力争把数字生态鱼(虾、鳅)做成品牌、做成特色，辐射带动川渝两地。</t>
  </si>
  <si>
    <t>龙集镇老店子社区</t>
  </si>
  <si>
    <t>打造数字生态鱼(虾、鳅)养殖示范区，集垂钓、农文旅、餐饮为一体项目社区集体总投资70万元，预计年经营性收入150万元，预期年收益10万元。</t>
  </si>
  <si>
    <t>采取“社区集体经济组织+企业+业主”模式，通过公司、专业合作社开展经营，带动脱贫户、监测户12户参与养殖，充分发挥镇周边及川湔两地农户养殖优势，带动数字生态鱼(虾、鳅)养殖业发展。</t>
  </si>
  <si>
    <t>打造数字生态鱼(虾、鳅)养殖示范区，集垂钓、农文旅、餐饮为一体项目社区集体总投资70万元，预计年经营性收入150万元，预期年收益10万元</t>
  </si>
  <si>
    <t>水产养殖面积≤200亩</t>
  </si>
  <si>
    <t>投资收益率≥10%</t>
  </si>
  <si>
    <t>建设工期≤1年</t>
  </si>
  <si>
    <t>投资入股≤70万元</t>
  </si>
  <si>
    <t>集体经济收入增收≥7万元</t>
  </si>
  <si>
    <t>带动脱贫户、监测户≥12户</t>
  </si>
  <si>
    <t>可持续影≥5年</t>
  </si>
  <si>
    <t>根据投资额按比例分红获取收益（其中：社区集体经济实行固定保底分红，保底收益为投资额的10%，分红高于10%时按实际分红额度执行）</t>
  </si>
  <si>
    <t>每年将收益的50%用于扩大再生产经营管理费用，每年将收益的40%用于社区集体经济组织成员的分红，每年将收益的10%用于开展公益活动，社区集体收益分配机制按照“3年1定”的原则执行</t>
  </si>
  <si>
    <t>贺春国</t>
  </si>
  <si>
    <t>13594647566</t>
  </si>
  <si>
    <t>荣昌区2023年荣隆镇先锋村新型农村集体经济发展项目</t>
  </si>
  <si>
    <t>荣昌区_产业发展_新型农村集体经济发展项目_荣昌区2023年荣隆镇先锋村新型农村集体经济发展项目</t>
  </si>
  <si>
    <t>开展玉米制种4000亩</t>
  </si>
  <si>
    <t>荣隆镇先锋村</t>
  </si>
  <si>
    <t>开展玉米制种4000亩，带动周边100人以上就业，完成育苗中心和分包装厂建设</t>
  </si>
  <si>
    <t>通过项目实施，带动农户就地就近务工，帮助家庭实现增收。</t>
  </si>
  <si>
    <t>开展玉米制种4000亩，带动周边100人以上就业，完成育苗中心和分包装厂建设。。</t>
  </si>
  <si>
    <t>玉米制种面积4000亩</t>
  </si>
  <si>
    <t>投资收益率≥7%</t>
  </si>
  <si>
    <t>2023年12月前底完成建设</t>
  </si>
  <si>
    <t>1.集体经济增收4.9万元/年。
2.提供就业岗位约100个，带动15户脱贫户致富增收，户均增收20000元/年。</t>
  </si>
  <si>
    <t>带动周边农户就业人数≥100人</t>
  </si>
  <si>
    <t>可持续影响益率≥5年</t>
  </si>
  <si>
    <t>荣隆镇</t>
  </si>
  <si>
    <t>（一）弥补以前年度亏损；（二）按照利润10%提取公积公益金；（三）提取主要管理人员激励金。（四）向成员分配收益；
（五）其他。</t>
  </si>
  <si>
    <t>张强</t>
  </si>
  <si>
    <t>13327650709</t>
  </si>
  <si>
    <t>荣昌区2023年远觉镇高观音村新型农村集体经济发展项目</t>
  </si>
  <si>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</si>
  <si>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</si>
  <si>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</si>
  <si>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高观音村入股企业联合建设相关厂房、购买设备，并按照市场价收取相关加工、租赁费用，实现村集体经济增收。</t>
  </si>
  <si>
    <t>特色农产品初级加工园区建成后可提供就业岗位约15个，带动周边群众种植特色农产品的积极性，增加收益，提高满意度。</t>
  </si>
  <si>
    <t>2023年厂房建成，年底相关设备入场，调试运行。</t>
  </si>
  <si>
    <t>修建园区厂房≥1000平方米</t>
  </si>
  <si>
    <t>项目合格验收率≥95%</t>
  </si>
  <si>
    <t>补助资金及时到位率=100%</t>
  </si>
  <si>
    <t>项目资金财政资金投入70万</t>
  </si>
  <si>
    <t>集体经济经营收入≥50000元</t>
  </si>
  <si>
    <t>增加当地脱贫户就业岗位个数≥个15</t>
  </si>
  <si>
    <t>收益年限≥1年</t>
  </si>
  <si>
    <t>收益群众满意度≥90%</t>
  </si>
  <si>
    <t>远觉镇</t>
  </si>
  <si>
    <t>本次投资在该项目中占股的28.9%，相关收益按占股比例分红，并将可分配收益的50%用于扩大再生产，将可分配收益的30%用于集体经济组织成员分红，将可分配收益的20%用于公益事业支出。</t>
  </si>
  <si>
    <t>荣昌区2023年观胜镇银河村新型农村集体经济发展项目</t>
  </si>
  <si>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</si>
  <si>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</si>
  <si>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</si>
  <si>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t>对优质养殖企业投资入股，让肉兔产业提档升级，促农增收，同时实现集体经济收入持续稳定增长，集体资金保值增值，健康发展。为全面实施乡村振兴战略、促进农民农村共同富裕奠定坚实基础。</t>
  </si>
  <si>
    <t>将引导村民及脱贫户参与分散生态养殖，同时引导农户向标准化发展，逐步实现村民增收致富，带动养殖农户增收2000元/年,为周围20户农户提供就业。</t>
  </si>
  <si>
    <t>年出栏商品兔≥100000</t>
  </si>
  <si>
    <t>项目资金使用率=100%</t>
  </si>
  <si>
    <t>项目实际投资70万</t>
  </si>
  <si>
    <t>集体经济收入5万元/(户/年)</t>
  </si>
  <si>
    <t>带动周边农户10户，带动脱贫户监测对象10户</t>
  </si>
  <si>
    <t>入股效益影响时间≥5年</t>
  </si>
  <si>
    <t>5年%</t>
  </si>
  <si>
    <t>观胜镇</t>
  </si>
  <si>
    <t>2024.12.31</t>
  </si>
  <si>
    <t>郑安华</t>
  </si>
  <si>
    <t>13527436558</t>
  </si>
  <si>
    <t>荣昌区2023年昌元至古昌路面改造工程（S303）</t>
  </si>
  <si>
    <t>荣昌区_乡村建设行动_农村基础设施（含产业配套基础设施）_荣昌区2023年昌元至古昌路面改造工程（S303）</t>
  </si>
  <si>
    <t>改造路基宽度7.5米，路面宽度为6.5米的三级公路0.9公里</t>
  </si>
  <si>
    <t>改建</t>
  </si>
  <si>
    <t>昌元、古昌</t>
  </si>
  <si>
    <t>完成0.9公里公路改造，路基宽度7.5米，路面宽度为6.5米，双向两车道，按时完成工程进度，无建设事故发生，交工验收合格。</t>
  </si>
  <si>
    <t>项目建成后，为农户生产生活提供便利，促进生产发展，带动农户实现增收，进一步提升农户和脱贫人口、监测对象满意度和幸福指数。</t>
  </si>
  <si>
    <t>改建公路里程≥0.9公里</t>
  </si>
  <si>
    <t>工程验收合格率≥95%；公路质量达标率≥95%</t>
  </si>
  <si>
    <t>公路工程按时开工率≥95%</t>
  </si>
  <si>
    <t>≤145万元/公里</t>
  </si>
  <si>
    <t>公路通畅率≥90%</t>
  </si>
  <si>
    <t>李朗</t>
  </si>
  <si>
    <t>15923590811</t>
  </si>
  <si>
    <t>荣昌区2023年吴家至盘龙升级改造工程（S446）</t>
  </si>
  <si>
    <t>荣昌区_乡村建设行动_农村基础设施（含产业配套基础设施）_荣昌区2023年吴家至盘龙升级改造工程（S446）</t>
  </si>
  <si>
    <t>改造路基宽度8.5米，路面宽度为7.5米的二级公路0.8公里</t>
  </si>
  <si>
    <t>吴家、清流、远觉、盘龙</t>
  </si>
  <si>
    <t>完成公路0.8公里升级改造，路基宽度8.5米，路面宽度7.5米，按计划开工，按进度施工，无建设事故发生，交工验收合格。</t>
  </si>
  <si>
    <t>改建公路里程≥0.8公里</t>
  </si>
  <si>
    <t>≤258万元/公里</t>
  </si>
  <si>
    <t>荣昌区2023年吴家至盘龙升级改造工程二期（S546）</t>
  </si>
  <si>
    <t>荣昌区_乡村建设行动_农村基础设施（含产业配套基础设施）_荣昌区2023年吴家至盘龙升级改造工程二期（S546）</t>
  </si>
  <si>
    <t>改造路面为沥青混凝土，路基宽度8.5米，路面宽度7米的二级公路0.2公里</t>
  </si>
  <si>
    <t>盘龙</t>
  </si>
  <si>
    <t>完成0.2公里，路面为沥青混凝土，路基宽度8.5米，路面宽度7米的二级公路改造，双向两车道，按计划开工，按进度施工，无建设事故发生，交工验收合格。</t>
  </si>
  <si>
    <t>改建公路里程≥0.2公里</t>
  </si>
  <si>
    <t>≤1465万元/公里</t>
  </si>
  <si>
    <t>荣昌区2023年古镇路段路面改造工程（XB89）</t>
  </si>
  <si>
    <t>荣昌区_乡村建设行动_农村基础设施（含产业配套基础设施）_荣昌区2023年古镇路段路面改造工程（XB89）</t>
  </si>
  <si>
    <t>改造0.5公里二级公路，路基宽度11.5米，路面宽度10米。</t>
  </si>
  <si>
    <t>昌州、万灵</t>
  </si>
  <si>
    <t>完成0.5公里二级公路升级改造，路基宽度11.5米，路面宽度10米，按计划开工，按进度施工，无建设事故发生，交工验收合格。</t>
  </si>
  <si>
    <t>升级改造0.5公里二级公路，路基宽度11.5米，路面宽度10米。</t>
  </si>
  <si>
    <t>改建公路里程≥0.5公里</t>
  </si>
  <si>
    <t>≤308万元/公里</t>
  </si>
  <si>
    <t>荣昌区2023年昌元街道螺罐山至新峰桥段改建工程</t>
  </si>
  <si>
    <t>荣昌区_乡村建设行动_农村基础设施（含产业配套基础设施）_荣昌区2023年昌元街道螺罐山至新峰桥段改建工程</t>
  </si>
  <si>
    <t>建设位于昌元街道新峰社区面宽度7米的二级公路0.25公里</t>
  </si>
  <si>
    <t>昌元</t>
  </si>
  <si>
    <t>完成0.25公里二级公路升级改造，路面宽度7米，双向两车道，按计划开工，按进度施工，无建设事故发生，交工验收合格。</t>
  </si>
  <si>
    <t>改造位于昌元街道新峰社区，路面宽7米的二级公路0.25公里</t>
  </si>
  <si>
    <t>改建公路里程≥0.25公里</t>
  </si>
  <si>
    <t>≤1715万元/公里</t>
  </si>
  <si>
    <t>荣昌区2023年昌州街道杜家坝至高升桥段改建工程</t>
  </si>
  <si>
    <t>荣昌区_乡村建设行动_农村基础设施（含产业配套基础设施）_荣昌区2023年昌州街道杜家坝至高升桥段改建工程</t>
  </si>
  <si>
    <t>建设路基宽度7.5米，路面宽度为6.5米的三级公路0.2公里</t>
  </si>
  <si>
    <t>昌州</t>
  </si>
  <si>
    <t>完成0.2公里公路建设，路基宽度7.5米，路面宽度为6.5米，双向两车道，按计划开工，按进度施工，无建设事故发生，交工验收合格。</t>
  </si>
  <si>
    <t>建设路基宽度7.5米，路面宽度为6.5米的三级公路0.2里</t>
  </si>
  <si>
    <t>≤777万元/公里</t>
  </si>
  <si>
    <t>荣昌区2023年清江至安富段升级改造工程（S546）</t>
  </si>
  <si>
    <t>荣昌区_乡村建设行动_农村基础设施（含产业配套基础设施）_荣昌区2023年清江至安富段升级改造工程（S546）</t>
  </si>
  <si>
    <t>改造路基宽度8.5米，路面宽度为7米的二级公路0.6公里</t>
  </si>
  <si>
    <t>清江、安富</t>
  </si>
  <si>
    <t>完成0.6公里二级公路改造，路基宽度8.5米，路面宽度7.0米，按计划开工，按进度施工，无建设事故发生，交工验收合格。</t>
  </si>
  <si>
    <t>改建公路里程≥0.6公里</t>
  </si>
  <si>
    <t>≤383万元/公里</t>
  </si>
  <si>
    <t>荣昌区2023年峰高至万灵段升级改造工程</t>
  </si>
  <si>
    <t>荣昌区_乡村建设行动_农村基础设施（含产业配套基础设施）_荣昌区2023年峰高至万灵段升级改造工程</t>
  </si>
  <si>
    <t>改造路基宽度7.5米，路面宽度为6.5米的三级公路0.65公里</t>
  </si>
  <si>
    <t>峰高、万灵</t>
  </si>
  <si>
    <t>完成0.65公里三级公路升级改造，路基宽度7.5米，路面宽度6.5米，按计划施工，按时完成工程进度，无建设事故发生，交工验收合格。</t>
  </si>
  <si>
    <t>改建公路里程≥0.65公里</t>
  </si>
  <si>
    <t>≤536万元/公里</t>
  </si>
  <si>
    <t>荣昌区2023年昌元至仁义路面改造工程（S209）</t>
  </si>
  <si>
    <t>荣昌区_乡村建设行动_农村基础设施（含产业配套基础设施）_荣昌区2023年昌元至仁义路面改造工程（S209）</t>
  </si>
  <si>
    <t>改造二级公路1.85公里</t>
  </si>
  <si>
    <t>仁义、昌元</t>
  </si>
  <si>
    <t>完成1.85公里二级公路升级改造，按计划施工，按时完成工程进度，无建设事故发生，交工验收合格。</t>
  </si>
  <si>
    <t>改建公路里程≥1.85公里</t>
  </si>
  <si>
    <t>≤187万元/公里</t>
  </si>
  <si>
    <t>区交通工程建设中心</t>
  </si>
  <si>
    <t>张翰</t>
  </si>
  <si>
    <t>13637897968</t>
  </si>
  <si>
    <t>荣昌区2023年昌元至直升路面改造工程（S209）</t>
  </si>
  <si>
    <t>荣昌区_乡村建设行动_农村基础设施（含产业配套基础设施）_荣昌区2023年昌元至直升路面改造工程（S209）</t>
  </si>
  <si>
    <t>改造三级公路0.19公里</t>
  </si>
  <si>
    <t>昌元、直升</t>
  </si>
  <si>
    <t>完成0.19公里三级公路升级改造，按计划施工，按时完成工程进度，无建设事故发生，交工验收合格。</t>
  </si>
  <si>
    <t>改建公路里程≥0.19公里</t>
  </si>
  <si>
    <t>≤264万元/公里</t>
  </si>
  <si>
    <t>张世骥</t>
  </si>
  <si>
    <t>18983923130</t>
  </si>
  <si>
    <t>荣昌区2023年广顺至盘龙路面改造工程（S546）</t>
  </si>
  <si>
    <t>荣昌区_乡村建设行动_农村基础设施（含产业配套基础设施）_荣昌区2023年广顺至盘龙路面改造工程（S546）</t>
  </si>
  <si>
    <t>改造二级公路2.38公里</t>
  </si>
  <si>
    <t>广顺、荣隆、盘龙</t>
  </si>
  <si>
    <t>完成2.38公里二级公路改造，按计划施工，按时完成工程进度，无建设事故发生，交工验收合格。</t>
  </si>
  <si>
    <t>升级改造公路2.38公里，道路等级二级，按计划施工，按时完成工程进度，无建设事故发生，交工验收合格。</t>
  </si>
  <si>
    <t>改建公路里程≥2.38公里</t>
  </si>
  <si>
    <t>≤68.3万元/公里</t>
  </si>
  <si>
    <t>邬建</t>
  </si>
  <si>
    <t>18983923090</t>
  </si>
  <si>
    <t>荣昌区2023年农村公路建设项目</t>
  </si>
  <si>
    <t>荣昌区_乡村建设行动_农村基础设施（含产业配套基础设施）_荣昌区2023年农村公路建设项目</t>
  </si>
  <si>
    <t>项目涉及16个镇街子项目，在16个镇街实施农村公路建设，共计约117公里。</t>
  </si>
  <si>
    <t>昌元、昌州、安富、广顺、双河、峰高、龙集、观胜、盘龙、、清升、清江、荣隆、吴家、铜鼓、远觉、直升</t>
  </si>
  <si>
    <t>在昌元、昌州等16个镇街完成经117公里的农村公路建设，通守项目实施，进一步改善生产生活条件，推动农业产业发展。</t>
  </si>
  <si>
    <t>项目建成后，进一步完善农村道路基础设施，为群众出行提供便捷，促进农业生产发展，带动实现增收致富，提升农户、脱贫人口以及监测对象幸福感、获得感，助力乡村振兴。</t>
  </si>
  <si>
    <t>改建农村公路里程≥117公里</t>
  </si>
  <si>
    <t>公路工程完成及时率≥95%</t>
  </si>
  <si>
    <t>平均建设成本≤83万元/公里</t>
  </si>
  <si>
    <t>李源东</t>
  </si>
  <si>
    <t>13983261584</t>
  </si>
  <si>
    <t>荣昌区2023年农村公路养护项目</t>
  </si>
  <si>
    <t>荣昌区_乡村建设行动_农村基础设施（含产业配套基础设施）_荣昌区2023年农村公路养护项目</t>
  </si>
  <si>
    <t>项目涉及21个镇街子项目，在21个镇街实施农村公路养护，共计养护里程2324公里。</t>
  </si>
  <si>
    <t>在21个镇街完成里程共计2324公里的农村公路日常养护任务。为群众出行提供安全的道路环境，保障农村公路通畅目标实现。</t>
  </si>
  <si>
    <t>项目实施后，进一步保障农村公路完好畅通，为群众出行提供安全的道路环境，促进农村经济社会发展，助推乡村振兴。通过开展日常养护保洁，为脱贫人口、监测对象等低收入群体创造就业机会，帮助实现就近就地就业，带动家庭实现增收。</t>
  </si>
  <si>
    <t>养护农村公路里程≥2324公里</t>
  </si>
  <si>
    <t>公路技术达标率≥95%；公路路面破损率≤5%</t>
  </si>
  <si>
    <t>公路问题整改及时率≥90%；公路问题响应时间≤1天</t>
  </si>
  <si>
    <t>平均维护成本≤3000元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</si>
</sst>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29">
    <font>
      <sz val="11"/>
      <color theme="1"/>
      <name val="宋体"/>
      <charset val="134"/>
      <scheme val="minor"/>
    </font>
    <font>
      <sz val="12"/>
      <name val="宋体"/>
      <charset val="134"/>
    </font>
    <font>
      <sz val="12"/>
      <name val="方正黑体_GBK"/>
      <charset val="134"/>
    </font>
    <font>
      <sz val="8"/>
      <name val="宋体"/>
      <charset val="134"/>
      <scheme val="minor"/>
    </font>
    <font>
      <sz val="8"/>
      <name val="宋体"/>
      <charset val="134"/>
    </font>
    <font>
      <sz val="20"/>
      <name val="方正小标宋_GBK"/>
      <charset val="134"/>
    </font>
    <font>
      <sz val="9"/>
      <name val="方正黑体_GBK"/>
      <charset val="134"/>
    </font>
    <font>
      <sz val="8"/>
      <name val="仿宋"/>
      <charset val="134"/>
    </font>
    <font>
      <sz val="8"/>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center" vertical="center" shrinkToFi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9" fontId="4"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shrinkToFit="1"/>
    </xf>
    <xf numFmtId="177" fontId="4" fillId="0" borderId="1" xfId="0" applyNumberFormat="1" applyFont="1" applyFill="1" applyBorder="1" applyAlignment="1">
      <alignment horizontal="center" vertical="center" wrapText="1" shrinkToFit="1"/>
    </xf>
    <xf numFmtId="49" fontId="4"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C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D:\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52"/>
  <sheetViews>
    <sheetView tabSelected="1" workbookViewId="0">
      <selection activeCell="A1" sqref="A1:AR1"/>
    </sheetView>
  </sheetViews>
  <sheetFormatPr defaultColWidth="9" defaultRowHeight="25" customHeight="1"/>
  <cols>
    <col min="1" max="1" width="4.99090909090909" style="1" customWidth="1"/>
    <col min="2" max="2" width="14.5" style="1" customWidth="1"/>
    <col min="3" max="3" width="11.8181818181818" style="1" customWidth="1"/>
    <col min="4" max="5" width="5.88181818181818" style="1" customWidth="1"/>
    <col min="6" max="6" width="8.75454545454545" style="1" customWidth="1"/>
    <col min="7" max="7" width="17.4" style="1" customWidth="1"/>
    <col min="8" max="8" width="4.38181818181818" style="1" customWidth="1"/>
    <col min="9" max="9" width="5" style="1" customWidth="1"/>
    <col min="10" max="10" width="19" style="1" customWidth="1"/>
    <col min="11" max="11" width="21.5363636363636" style="1" customWidth="1"/>
    <col min="12" max="12" width="12.2818181818182" style="1" customWidth="1"/>
    <col min="13" max="13" width="10.8818181818182" style="1" customWidth="1"/>
    <col min="14" max="14" width="4.5" style="1" customWidth="1"/>
    <col min="15" max="15" width="5.18181818181818" style="1" customWidth="1"/>
    <col min="16" max="16" width="5.75454545454545" style="1" customWidth="1"/>
    <col min="17" max="17" width="5.88181818181818" style="1" customWidth="1"/>
    <col min="18" max="18" width="9.42727272727273" style="1" customWidth="1"/>
    <col min="19" max="19" width="8" style="1" customWidth="1"/>
    <col min="20" max="20" width="4" style="1" customWidth="1"/>
    <col min="21" max="21" width="4.25454545454545" style="1" customWidth="1"/>
    <col min="22" max="22" width="6.88181818181818" style="1" customWidth="1"/>
    <col min="23" max="23" width="4" style="1" customWidth="1"/>
    <col min="24" max="24" width="3.90909090909091" style="1" customWidth="1"/>
    <col min="25" max="25" width="6.88181818181818" style="5" customWidth="1"/>
    <col min="26" max="26" width="6.5" style="5" customWidth="1"/>
    <col min="27" max="27" width="11.5" style="5" customWidth="1"/>
    <col min="28" max="28" width="7.88181818181818" style="5" customWidth="1"/>
    <col min="29" max="29" width="6" style="5" customWidth="1"/>
    <col min="30" max="30" width="7.37272727272727" style="5" customWidth="1"/>
    <col min="31" max="31" width="6" style="5" customWidth="1"/>
    <col min="32" max="32" width="5.38181818181818" style="6" customWidth="1"/>
    <col min="33" max="33" width="5.25454545454545" style="6" customWidth="1"/>
    <col min="34" max="34" width="4.38181818181818" style="1" hidden="1" customWidth="1"/>
    <col min="35" max="35" width="3.63636363636364" style="1" hidden="1" customWidth="1"/>
    <col min="36" max="36" width="4.5" style="1" hidden="1" customWidth="1"/>
    <col min="37" max="37" width="4.34545454545455" style="1" hidden="1" customWidth="1"/>
    <col min="38" max="38" width="3.69090909090909" style="1" hidden="1" customWidth="1"/>
    <col min="39" max="39" width="3.35454545454545" style="1" hidden="1" customWidth="1"/>
    <col min="40" max="40" width="3.03636363636364" style="1" hidden="1" customWidth="1"/>
    <col min="41" max="41" width="3.15454545454545" style="1" hidden="1" customWidth="1"/>
    <col min="42" max="42" width="8.26363636363636" style="7" hidden="1" customWidth="1"/>
    <col min="43" max="43" width="6.13636363636364" style="1" customWidth="1"/>
    <col min="44" max="44" width="9" style="5" customWidth="1"/>
    <col min="45" max="16384" width="9" style="1"/>
  </cols>
  <sheetData>
    <row r="1" s="1" customFormat="1" ht="50" customHeight="1" spans="1:44">
      <c r="A1" s="8" t="s">
        <v>0</v>
      </c>
      <c r="B1" s="8"/>
      <c r="C1" s="8"/>
      <c r="D1" s="8"/>
      <c r="E1" s="8"/>
      <c r="F1" s="8"/>
      <c r="G1" s="8"/>
      <c r="H1" s="8"/>
      <c r="I1" s="8"/>
      <c r="J1" s="8"/>
      <c r="K1" s="8"/>
      <c r="L1" s="8"/>
      <c r="M1" s="8"/>
      <c r="N1" s="8"/>
      <c r="O1" s="8"/>
      <c r="P1" s="8"/>
      <c r="Q1" s="8"/>
      <c r="R1" s="8"/>
      <c r="S1" s="8"/>
      <c r="T1" s="8"/>
      <c r="U1" s="8"/>
      <c r="V1" s="8"/>
      <c r="W1" s="8"/>
      <c r="X1" s="8"/>
      <c r="Y1" s="25"/>
      <c r="Z1" s="25"/>
      <c r="AA1" s="25"/>
      <c r="AB1" s="25"/>
      <c r="AC1" s="25"/>
      <c r="AD1" s="25"/>
      <c r="AE1" s="25"/>
      <c r="AF1" s="26"/>
      <c r="AG1" s="26"/>
      <c r="AH1" s="8"/>
      <c r="AI1" s="8"/>
      <c r="AJ1" s="8"/>
      <c r="AK1" s="8"/>
      <c r="AL1" s="8"/>
      <c r="AM1" s="8"/>
      <c r="AN1" s="8"/>
      <c r="AO1" s="8"/>
      <c r="AP1" s="8"/>
      <c r="AQ1" s="8"/>
      <c r="AR1" s="25"/>
    </row>
    <row r="2" s="2" customFormat="1" ht="23" customHeight="1" spans="1:44">
      <c r="A2" s="9" t="s">
        <v>1</v>
      </c>
      <c r="B2" s="9" t="s">
        <v>2</v>
      </c>
      <c r="C2" s="10" t="s">
        <v>3</v>
      </c>
      <c r="D2" s="9" t="s">
        <v>4</v>
      </c>
      <c r="E2" s="10" t="s">
        <v>5</v>
      </c>
      <c r="F2" s="9" t="s">
        <v>6</v>
      </c>
      <c r="G2" s="9" t="s">
        <v>7</v>
      </c>
      <c r="H2" s="9" t="s">
        <v>8</v>
      </c>
      <c r="I2" s="9" t="s">
        <v>9</v>
      </c>
      <c r="J2" s="9" t="s">
        <v>10</v>
      </c>
      <c r="K2" s="9" t="s">
        <v>11</v>
      </c>
      <c r="L2" s="9" t="s">
        <v>12</v>
      </c>
      <c r="M2" s="9"/>
      <c r="N2" s="9"/>
      <c r="O2" s="9"/>
      <c r="P2" s="9"/>
      <c r="Q2" s="9"/>
      <c r="R2" s="9"/>
      <c r="S2" s="9"/>
      <c r="T2" s="9"/>
      <c r="U2" s="9" t="s">
        <v>13</v>
      </c>
      <c r="V2" s="9"/>
      <c r="W2" s="9" t="s">
        <v>14</v>
      </c>
      <c r="X2" s="9" t="s">
        <v>15</v>
      </c>
      <c r="Y2" s="27" t="s">
        <v>16</v>
      </c>
      <c r="Z2" s="27"/>
      <c r="AA2" s="27" t="s">
        <v>17</v>
      </c>
      <c r="AB2" s="27"/>
      <c r="AC2" s="27"/>
      <c r="AD2" s="27"/>
      <c r="AE2" s="27"/>
      <c r="AF2" s="28" t="s">
        <v>18</v>
      </c>
      <c r="AG2" s="28"/>
      <c r="AH2" s="9" t="s">
        <v>19</v>
      </c>
      <c r="AI2" s="9" t="s">
        <v>20</v>
      </c>
      <c r="AJ2" s="9" t="s">
        <v>21</v>
      </c>
      <c r="AK2" s="9"/>
      <c r="AL2" s="9" t="s">
        <v>22</v>
      </c>
      <c r="AM2" s="9" t="s">
        <v>23</v>
      </c>
      <c r="AN2" s="9"/>
      <c r="AO2" s="9" t="s">
        <v>24</v>
      </c>
      <c r="AP2" s="9"/>
      <c r="AQ2" s="9" t="s">
        <v>25</v>
      </c>
      <c r="AR2" s="27" t="s">
        <v>26</v>
      </c>
    </row>
    <row r="3" s="2" customFormat="1" ht="15" customHeight="1" spans="1:44">
      <c r="A3" s="9"/>
      <c r="B3" s="9"/>
      <c r="C3" s="11"/>
      <c r="D3" s="9"/>
      <c r="E3" s="11"/>
      <c r="F3" s="9"/>
      <c r="G3" s="9"/>
      <c r="H3" s="9"/>
      <c r="I3" s="9"/>
      <c r="J3" s="9"/>
      <c r="K3" s="9"/>
      <c r="L3" s="9" t="s">
        <v>27</v>
      </c>
      <c r="M3" s="9" t="s">
        <v>28</v>
      </c>
      <c r="N3" s="9"/>
      <c r="O3" s="9"/>
      <c r="P3" s="9"/>
      <c r="Q3" s="9" t="s">
        <v>29</v>
      </c>
      <c r="R3" s="9"/>
      <c r="S3" s="9"/>
      <c r="T3" s="9" t="s">
        <v>30</v>
      </c>
      <c r="U3" s="9" t="s">
        <v>31</v>
      </c>
      <c r="V3" s="9" t="s">
        <v>32</v>
      </c>
      <c r="W3" s="9"/>
      <c r="X3" s="9"/>
      <c r="Y3" s="27" t="s">
        <v>33</v>
      </c>
      <c r="Z3" s="27" t="s">
        <v>34</v>
      </c>
      <c r="AA3" s="27" t="s">
        <v>35</v>
      </c>
      <c r="AB3" s="27" t="s">
        <v>36</v>
      </c>
      <c r="AC3" s="27"/>
      <c r="AD3" s="27"/>
      <c r="AE3" s="27" t="s">
        <v>37</v>
      </c>
      <c r="AF3" s="28" t="s">
        <v>38</v>
      </c>
      <c r="AG3" s="28" t="s">
        <v>39</v>
      </c>
      <c r="AH3" s="9"/>
      <c r="AI3" s="9"/>
      <c r="AJ3" s="9" t="s">
        <v>40</v>
      </c>
      <c r="AK3" s="9" t="s">
        <v>41</v>
      </c>
      <c r="AL3" s="9"/>
      <c r="AM3" s="9" t="s">
        <v>42</v>
      </c>
      <c r="AN3" s="9" t="s">
        <v>43</v>
      </c>
      <c r="AO3" s="9" t="s">
        <v>24</v>
      </c>
      <c r="AP3" s="9" t="s">
        <v>44</v>
      </c>
      <c r="AQ3" s="9"/>
      <c r="AR3" s="27"/>
    </row>
    <row r="4" s="2" customFormat="1" ht="11.25" customHeight="1" spans="1:44">
      <c r="A4" s="9"/>
      <c r="B4" s="9"/>
      <c r="C4" s="11"/>
      <c r="D4" s="9"/>
      <c r="E4" s="11"/>
      <c r="F4" s="9"/>
      <c r="G4" s="9"/>
      <c r="H4" s="9"/>
      <c r="I4" s="9"/>
      <c r="J4" s="9"/>
      <c r="K4" s="9"/>
      <c r="L4" s="9"/>
      <c r="M4" s="9" t="s">
        <v>45</v>
      </c>
      <c r="N4" s="9" t="s">
        <v>46</v>
      </c>
      <c r="O4" s="9" t="s">
        <v>47</v>
      </c>
      <c r="P4" s="9" t="s">
        <v>48</v>
      </c>
      <c r="Q4" s="9" t="s">
        <v>49</v>
      </c>
      <c r="R4" s="9" t="s">
        <v>50</v>
      </c>
      <c r="S4" s="9" t="s">
        <v>51</v>
      </c>
      <c r="T4" s="9"/>
      <c r="U4" s="9"/>
      <c r="V4" s="9"/>
      <c r="W4" s="9"/>
      <c r="X4" s="9"/>
      <c r="Y4" s="27"/>
      <c r="Z4" s="27"/>
      <c r="AA4" s="27"/>
      <c r="AB4" s="27" t="s">
        <v>52</v>
      </c>
      <c r="AC4" s="27" t="s">
        <v>53</v>
      </c>
      <c r="AD4" s="27" t="s">
        <v>54</v>
      </c>
      <c r="AE4" s="27"/>
      <c r="AF4" s="28"/>
      <c r="AG4" s="28"/>
      <c r="AH4" s="9"/>
      <c r="AI4" s="9"/>
      <c r="AJ4" s="9"/>
      <c r="AK4" s="9"/>
      <c r="AL4" s="9"/>
      <c r="AM4" s="9"/>
      <c r="AN4" s="9"/>
      <c r="AO4" s="9"/>
      <c r="AP4" s="9"/>
      <c r="AQ4" s="9"/>
      <c r="AR4" s="27"/>
    </row>
    <row r="5" s="2" customFormat="1" ht="51" customHeight="1" spans="1:44">
      <c r="A5" s="9"/>
      <c r="B5" s="9"/>
      <c r="C5" s="12"/>
      <c r="D5" s="9"/>
      <c r="E5" s="12"/>
      <c r="F5" s="9"/>
      <c r="G5" s="9"/>
      <c r="H5" s="9"/>
      <c r="I5" s="9"/>
      <c r="J5" s="9"/>
      <c r="K5" s="9"/>
      <c r="L5" s="9"/>
      <c r="M5" s="9"/>
      <c r="N5" s="9"/>
      <c r="O5" s="9"/>
      <c r="P5" s="9"/>
      <c r="Q5" s="9"/>
      <c r="R5" s="9"/>
      <c r="S5" s="9"/>
      <c r="T5" s="9"/>
      <c r="U5" s="9"/>
      <c r="V5" s="9"/>
      <c r="W5" s="9"/>
      <c r="X5" s="9"/>
      <c r="Y5" s="27"/>
      <c r="Z5" s="27"/>
      <c r="AA5" s="27"/>
      <c r="AB5" s="27"/>
      <c r="AC5" s="27"/>
      <c r="AD5" s="27"/>
      <c r="AE5" s="27"/>
      <c r="AF5" s="28"/>
      <c r="AG5" s="28"/>
      <c r="AH5" s="9"/>
      <c r="AI5" s="9"/>
      <c r="AJ5" s="9"/>
      <c r="AK5" s="9"/>
      <c r="AL5" s="9"/>
      <c r="AM5" s="9"/>
      <c r="AN5" s="9"/>
      <c r="AO5" s="9"/>
      <c r="AP5" s="9"/>
      <c r="AQ5" s="9"/>
      <c r="AR5" s="27"/>
    </row>
    <row r="6" s="3" customFormat="1" ht="104.5" spans="1:44">
      <c r="A6" s="13">
        <v>1</v>
      </c>
      <c r="B6" s="14" t="s">
        <v>55</v>
      </c>
      <c r="C6" s="13" t="s">
        <v>56</v>
      </c>
      <c r="D6" s="13" t="s">
        <v>57</v>
      </c>
      <c r="E6" s="13" t="s">
        <v>58</v>
      </c>
      <c r="F6" s="13" t="s">
        <v>59</v>
      </c>
      <c r="G6" s="15" t="s">
        <v>60</v>
      </c>
      <c r="H6" s="13" t="s">
        <v>61</v>
      </c>
      <c r="I6" s="14" t="s">
        <v>62</v>
      </c>
      <c r="J6" s="15" t="s">
        <v>63</v>
      </c>
      <c r="K6" s="17" t="s">
        <v>64</v>
      </c>
      <c r="L6" s="22" t="s">
        <v>65</v>
      </c>
      <c r="M6" s="22" t="s">
        <v>66</v>
      </c>
      <c r="N6" s="22" t="s">
        <v>67</v>
      </c>
      <c r="O6" s="22" t="s">
        <v>68</v>
      </c>
      <c r="P6" s="22" t="s">
        <v>69</v>
      </c>
      <c r="Q6" s="22" t="s">
        <v>70</v>
      </c>
      <c r="R6" s="22" t="s">
        <v>71</v>
      </c>
      <c r="S6" s="22" t="s">
        <v>72</v>
      </c>
      <c r="T6" s="17" t="s">
        <v>73</v>
      </c>
      <c r="U6" s="22" t="s">
        <v>74</v>
      </c>
      <c r="V6" s="15" t="s">
        <v>62</v>
      </c>
      <c r="W6" s="13">
        <v>2023</v>
      </c>
      <c r="X6" s="13" t="s">
        <v>75</v>
      </c>
      <c r="Y6" s="29" t="s">
        <v>76</v>
      </c>
      <c r="Z6" s="29" t="s">
        <v>77</v>
      </c>
      <c r="AA6" s="30">
        <v>1299</v>
      </c>
      <c r="AB6" s="30">
        <v>1299</v>
      </c>
      <c r="AC6" s="14">
        <v>0</v>
      </c>
      <c r="AD6" s="14">
        <v>0</v>
      </c>
      <c r="AE6" s="14">
        <v>0</v>
      </c>
      <c r="AF6" s="31">
        <v>8500</v>
      </c>
      <c r="AG6" s="31">
        <v>8500</v>
      </c>
      <c r="AH6" s="13" t="s">
        <v>78</v>
      </c>
      <c r="AI6" s="13" t="s">
        <v>78</v>
      </c>
      <c r="AJ6" s="13" t="s">
        <v>78</v>
      </c>
      <c r="AK6" s="17" t="s">
        <v>75</v>
      </c>
      <c r="AL6" s="13" t="s">
        <v>78</v>
      </c>
      <c r="AM6" s="13" t="s">
        <v>78</v>
      </c>
      <c r="AN6" s="13" t="s">
        <v>79</v>
      </c>
      <c r="AO6" s="13" t="s">
        <v>78</v>
      </c>
      <c r="AP6" s="35" t="s">
        <v>79</v>
      </c>
      <c r="AQ6" s="22" t="s">
        <v>80</v>
      </c>
      <c r="AR6" s="22" t="s">
        <v>81</v>
      </c>
    </row>
    <row r="7" s="3" customFormat="1" ht="95" spans="1:44">
      <c r="A7" s="13">
        <v>2</v>
      </c>
      <c r="B7" s="14" t="s">
        <v>82</v>
      </c>
      <c r="C7" s="13" t="s">
        <v>83</v>
      </c>
      <c r="D7" s="13" t="s">
        <v>84</v>
      </c>
      <c r="E7" s="13" t="s">
        <v>85</v>
      </c>
      <c r="F7" s="13" t="s">
        <v>86</v>
      </c>
      <c r="G7" s="16" t="s">
        <v>87</v>
      </c>
      <c r="H7" s="13" t="s">
        <v>61</v>
      </c>
      <c r="I7" s="14" t="s">
        <v>88</v>
      </c>
      <c r="J7" s="15" t="s">
        <v>89</v>
      </c>
      <c r="K7" s="13" t="s">
        <v>90</v>
      </c>
      <c r="L7" s="13" t="s">
        <v>91</v>
      </c>
      <c r="M7" s="13" t="s">
        <v>92</v>
      </c>
      <c r="N7" s="13" t="s">
        <v>93</v>
      </c>
      <c r="O7" s="13" t="s">
        <v>94</v>
      </c>
      <c r="P7" s="13" t="s">
        <v>95</v>
      </c>
      <c r="Q7" s="13" t="s">
        <v>96</v>
      </c>
      <c r="R7" s="13" t="s">
        <v>97</v>
      </c>
      <c r="S7" s="13" t="s">
        <v>98</v>
      </c>
      <c r="T7" s="17" t="s">
        <v>73</v>
      </c>
      <c r="U7" s="13" t="s">
        <v>74</v>
      </c>
      <c r="V7" s="15" t="s">
        <v>74</v>
      </c>
      <c r="W7" s="13">
        <v>2023</v>
      </c>
      <c r="X7" s="13" t="s">
        <v>75</v>
      </c>
      <c r="Y7" s="29" t="s">
        <v>76</v>
      </c>
      <c r="Z7" s="29" t="s">
        <v>77</v>
      </c>
      <c r="AA7" s="30">
        <v>240</v>
      </c>
      <c r="AB7" s="30">
        <v>240</v>
      </c>
      <c r="AC7" s="14">
        <v>0</v>
      </c>
      <c r="AD7" s="14">
        <v>0</v>
      </c>
      <c r="AE7" s="14">
        <v>0</v>
      </c>
      <c r="AF7" s="31">
        <v>700</v>
      </c>
      <c r="AG7" s="31">
        <v>700</v>
      </c>
      <c r="AH7" s="13" t="s">
        <v>78</v>
      </c>
      <c r="AI7" s="13" t="s">
        <v>78</v>
      </c>
      <c r="AJ7" s="13" t="s">
        <v>75</v>
      </c>
      <c r="AK7" s="13" t="s">
        <v>78</v>
      </c>
      <c r="AL7" s="13" t="s">
        <v>78</v>
      </c>
      <c r="AM7" s="13" t="s">
        <v>78</v>
      </c>
      <c r="AN7" s="17" t="s">
        <v>79</v>
      </c>
      <c r="AO7" s="13" t="s">
        <v>78</v>
      </c>
      <c r="AP7" s="36" t="s">
        <v>79</v>
      </c>
      <c r="AQ7" s="22" t="s">
        <v>80</v>
      </c>
      <c r="AR7" s="22" t="s">
        <v>81</v>
      </c>
    </row>
    <row r="8" s="3" customFormat="1" ht="123.5" spans="1:44">
      <c r="A8" s="13">
        <v>3</v>
      </c>
      <c r="B8" s="14" t="s">
        <v>99</v>
      </c>
      <c r="C8" s="13" t="s">
        <v>100</v>
      </c>
      <c r="D8" s="13" t="s">
        <v>57</v>
      </c>
      <c r="E8" s="13" t="s">
        <v>101</v>
      </c>
      <c r="F8" s="13" t="s">
        <v>102</v>
      </c>
      <c r="G8" s="15" t="s">
        <v>103</v>
      </c>
      <c r="H8" s="13" t="s">
        <v>61</v>
      </c>
      <c r="I8" s="14" t="s">
        <v>88</v>
      </c>
      <c r="J8" s="15" t="s">
        <v>104</v>
      </c>
      <c r="K8" s="22" t="s">
        <v>105</v>
      </c>
      <c r="L8" s="22" t="s">
        <v>106</v>
      </c>
      <c r="M8" s="22" t="s">
        <v>107</v>
      </c>
      <c r="N8" s="22" t="s">
        <v>108</v>
      </c>
      <c r="O8" s="22" t="s">
        <v>109</v>
      </c>
      <c r="P8" s="22" t="s">
        <v>110</v>
      </c>
      <c r="Q8" s="22" t="s">
        <v>111</v>
      </c>
      <c r="R8" s="13" t="s">
        <v>112</v>
      </c>
      <c r="S8" s="13" t="s">
        <v>113</v>
      </c>
      <c r="T8" s="17" t="s">
        <v>114</v>
      </c>
      <c r="U8" s="22" t="s">
        <v>74</v>
      </c>
      <c r="V8" s="15" t="s">
        <v>115</v>
      </c>
      <c r="W8" s="13">
        <v>2023</v>
      </c>
      <c r="X8" s="13" t="s">
        <v>75</v>
      </c>
      <c r="Y8" s="29" t="s">
        <v>76</v>
      </c>
      <c r="Z8" s="29" t="s">
        <v>77</v>
      </c>
      <c r="AA8" s="30">
        <v>160</v>
      </c>
      <c r="AB8" s="30">
        <v>160</v>
      </c>
      <c r="AC8" s="14">
        <v>0</v>
      </c>
      <c r="AD8" s="14">
        <v>0</v>
      </c>
      <c r="AE8" s="14">
        <v>0</v>
      </c>
      <c r="AF8" s="31">
        <v>100</v>
      </c>
      <c r="AG8" s="31">
        <v>100</v>
      </c>
      <c r="AH8" s="13" t="s">
        <v>78</v>
      </c>
      <c r="AI8" s="13" t="s">
        <v>78</v>
      </c>
      <c r="AJ8" s="13" t="s">
        <v>78</v>
      </c>
      <c r="AK8" s="17" t="s">
        <v>75</v>
      </c>
      <c r="AL8" s="13" t="s">
        <v>78</v>
      </c>
      <c r="AM8" s="13" t="s">
        <v>78</v>
      </c>
      <c r="AN8" s="17" t="s">
        <v>79</v>
      </c>
      <c r="AO8" s="13" t="s">
        <v>78</v>
      </c>
      <c r="AP8" s="36" t="s">
        <v>79</v>
      </c>
      <c r="AQ8" s="22" t="s">
        <v>80</v>
      </c>
      <c r="AR8" s="22" t="s">
        <v>81</v>
      </c>
    </row>
    <row r="9" s="3" customFormat="1" ht="76" spans="1:44">
      <c r="A9" s="13">
        <v>4</v>
      </c>
      <c r="B9" s="13" t="s">
        <v>116</v>
      </c>
      <c r="C9" s="13" t="s">
        <v>117</v>
      </c>
      <c r="D9" s="13" t="s">
        <v>118</v>
      </c>
      <c r="E9" s="13" t="s">
        <v>119</v>
      </c>
      <c r="F9" s="13" t="s">
        <v>120</v>
      </c>
      <c r="G9" s="16" t="s">
        <v>121</v>
      </c>
      <c r="H9" s="13" t="s">
        <v>61</v>
      </c>
      <c r="I9" s="14" t="s">
        <v>62</v>
      </c>
      <c r="J9" s="15" t="s">
        <v>122</v>
      </c>
      <c r="K9" s="17" t="s">
        <v>123</v>
      </c>
      <c r="L9" s="22" t="s">
        <v>124</v>
      </c>
      <c r="M9" s="22" t="s">
        <v>125</v>
      </c>
      <c r="N9" s="22" t="s">
        <v>126</v>
      </c>
      <c r="O9" s="22" t="s">
        <v>127</v>
      </c>
      <c r="P9" s="22" t="s">
        <v>128</v>
      </c>
      <c r="Q9" s="22" t="s">
        <v>129</v>
      </c>
      <c r="R9" s="13" t="s">
        <v>130</v>
      </c>
      <c r="S9" s="22" t="s">
        <v>72</v>
      </c>
      <c r="T9" s="17" t="s">
        <v>73</v>
      </c>
      <c r="U9" s="22" t="s">
        <v>74</v>
      </c>
      <c r="V9" s="15" t="s">
        <v>62</v>
      </c>
      <c r="W9" s="13">
        <v>2023</v>
      </c>
      <c r="X9" s="13" t="s">
        <v>75</v>
      </c>
      <c r="Y9" s="29" t="s">
        <v>76</v>
      </c>
      <c r="Z9" s="29" t="s">
        <v>77</v>
      </c>
      <c r="AA9" s="30">
        <v>345</v>
      </c>
      <c r="AB9" s="30">
        <v>345</v>
      </c>
      <c r="AC9" s="14">
        <v>0</v>
      </c>
      <c r="AD9" s="14">
        <v>0</v>
      </c>
      <c r="AE9" s="14">
        <v>0</v>
      </c>
      <c r="AF9" s="31">
        <v>106100</v>
      </c>
      <c r="AG9" s="31">
        <v>9300</v>
      </c>
      <c r="AH9" s="13" t="s">
        <v>78</v>
      </c>
      <c r="AI9" s="13" t="s">
        <v>78</v>
      </c>
      <c r="AJ9" s="13" t="s">
        <v>78</v>
      </c>
      <c r="AK9" s="17" t="s">
        <v>75</v>
      </c>
      <c r="AL9" s="13" t="s">
        <v>78</v>
      </c>
      <c r="AM9" s="13" t="s">
        <v>78</v>
      </c>
      <c r="AN9" s="17" t="s">
        <v>79</v>
      </c>
      <c r="AO9" s="13" t="s">
        <v>78</v>
      </c>
      <c r="AP9" s="36" t="s">
        <v>79</v>
      </c>
      <c r="AQ9" s="22" t="s">
        <v>80</v>
      </c>
      <c r="AR9" s="22" t="s">
        <v>81</v>
      </c>
    </row>
    <row r="10" s="3" customFormat="1" ht="133" spans="1:44">
      <c r="A10" s="13">
        <v>5</v>
      </c>
      <c r="B10" s="14" t="s">
        <v>131</v>
      </c>
      <c r="C10" s="13" t="s">
        <v>132</v>
      </c>
      <c r="D10" s="13" t="s">
        <v>133</v>
      </c>
      <c r="E10" s="13" t="s">
        <v>134</v>
      </c>
      <c r="F10" s="13" t="s">
        <v>135</v>
      </c>
      <c r="G10" s="15" t="s">
        <v>136</v>
      </c>
      <c r="H10" s="13" t="s">
        <v>61</v>
      </c>
      <c r="I10" s="14" t="s">
        <v>88</v>
      </c>
      <c r="J10" s="15" t="s">
        <v>137</v>
      </c>
      <c r="K10" s="17" t="s">
        <v>138</v>
      </c>
      <c r="L10" s="22" t="s">
        <v>139</v>
      </c>
      <c r="M10" s="22" t="s">
        <v>140</v>
      </c>
      <c r="N10" s="22" t="s">
        <v>141</v>
      </c>
      <c r="O10" s="22" t="s">
        <v>142</v>
      </c>
      <c r="P10" s="22" t="s">
        <v>143</v>
      </c>
      <c r="Q10" s="13" t="s">
        <v>144</v>
      </c>
      <c r="R10" s="17" t="s">
        <v>145</v>
      </c>
      <c r="S10" s="13" t="s">
        <v>98</v>
      </c>
      <c r="T10" s="17" t="s">
        <v>73</v>
      </c>
      <c r="U10" s="22" t="s">
        <v>74</v>
      </c>
      <c r="V10" s="15" t="s">
        <v>74</v>
      </c>
      <c r="W10" s="13">
        <v>2023</v>
      </c>
      <c r="X10" s="13" t="s">
        <v>75</v>
      </c>
      <c r="Y10" s="29" t="s">
        <v>76</v>
      </c>
      <c r="Z10" s="29" t="s">
        <v>77</v>
      </c>
      <c r="AA10" s="30">
        <v>310</v>
      </c>
      <c r="AB10" s="30">
        <v>310</v>
      </c>
      <c r="AC10" s="14">
        <v>0</v>
      </c>
      <c r="AD10" s="14">
        <v>0</v>
      </c>
      <c r="AE10" s="14">
        <v>0</v>
      </c>
      <c r="AF10" s="31" t="s">
        <v>146</v>
      </c>
      <c r="AG10" s="31" t="s">
        <v>147</v>
      </c>
      <c r="AH10" s="13" t="s">
        <v>78</v>
      </c>
      <c r="AI10" s="13" t="s">
        <v>78</v>
      </c>
      <c r="AJ10" s="13" t="s">
        <v>75</v>
      </c>
      <c r="AK10" s="17" t="s">
        <v>78</v>
      </c>
      <c r="AL10" s="13" t="s">
        <v>78</v>
      </c>
      <c r="AM10" s="13" t="s">
        <v>78</v>
      </c>
      <c r="AN10" s="13" t="s">
        <v>79</v>
      </c>
      <c r="AO10" s="17" t="s">
        <v>78</v>
      </c>
      <c r="AP10" s="36" t="s">
        <v>79</v>
      </c>
      <c r="AQ10" s="22" t="s">
        <v>80</v>
      </c>
      <c r="AR10" s="22" t="s">
        <v>81</v>
      </c>
    </row>
    <row r="11" s="3" customFormat="1" ht="152" spans="1:44">
      <c r="A11" s="13">
        <v>6</v>
      </c>
      <c r="B11" s="14" t="s">
        <v>148</v>
      </c>
      <c r="C11" s="13" t="s">
        <v>149</v>
      </c>
      <c r="D11" s="13" t="s">
        <v>84</v>
      </c>
      <c r="E11" s="13" t="s">
        <v>150</v>
      </c>
      <c r="F11" s="13" t="s">
        <v>151</v>
      </c>
      <c r="G11" s="16" t="s">
        <v>152</v>
      </c>
      <c r="H11" s="13" t="s">
        <v>61</v>
      </c>
      <c r="I11" s="14" t="s">
        <v>88</v>
      </c>
      <c r="J11" s="15" t="s">
        <v>153</v>
      </c>
      <c r="K11" s="17" t="s">
        <v>154</v>
      </c>
      <c r="L11" s="22" t="s">
        <v>155</v>
      </c>
      <c r="M11" s="22" t="s">
        <v>156</v>
      </c>
      <c r="N11" s="22" t="s">
        <v>157</v>
      </c>
      <c r="O11" s="22" t="s">
        <v>158</v>
      </c>
      <c r="P11" s="22" t="s">
        <v>159</v>
      </c>
      <c r="Q11" s="13" t="s">
        <v>160</v>
      </c>
      <c r="R11" s="22" t="s">
        <v>161</v>
      </c>
      <c r="S11" s="13" t="s">
        <v>98</v>
      </c>
      <c r="T11" s="22" t="s">
        <v>162</v>
      </c>
      <c r="U11" s="22" t="s">
        <v>163</v>
      </c>
      <c r="V11" s="22" t="s">
        <v>163</v>
      </c>
      <c r="W11" s="13">
        <v>2023</v>
      </c>
      <c r="X11" s="13" t="s">
        <v>75</v>
      </c>
      <c r="Y11" s="29" t="s">
        <v>76</v>
      </c>
      <c r="Z11" s="29" t="s">
        <v>77</v>
      </c>
      <c r="AA11" s="30">
        <v>70</v>
      </c>
      <c r="AB11" s="30">
        <v>70</v>
      </c>
      <c r="AC11" s="14">
        <v>0</v>
      </c>
      <c r="AD11" s="14">
        <v>0</v>
      </c>
      <c r="AE11" s="14">
        <v>0</v>
      </c>
      <c r="AF11" s="31">
        <v>14000</v>
      </c>
      <c r="AG11" s="31">
        <v>14000</v>
      </c>
      <c r="AH11" s="13" t="s">
        <v>78</v>
      </c>
      <c r="AI11" s="13" t="s">
        <v>78</v>
      </c>
      <c r="AJ11" s="17" t="s">
        <v>75</v>
      </c>
      <c r="AK11" s="13" t="s">
        <v>78</v>
      </c>
      <c r="AL11" s="13" t="s">
        <v>78</v>
      </c>
      <c r="AM11" s="13" t="s">
        <v>78</v>
      </c>
      <c r="AN11" s="17" t="s">
        <v>79</v>
      </c>
      <c r="AO11" s="13" t="s">
        <v>78</v>
      </c>
      <c r="AP11" s="36" t="s">
        <v>79</v>
      </c>
      <c r="AQ11" s="22" t="s">
        <v>164</v>
      </c>
      <c r="AR11" s="22" t="s">
        <v>165</v>
      </c>
    </row>
    <row r="12" s="4" customFormat="1" ht="123.5" spans="1:44">
      <c r="A12" s="13">
        <v>7</v>
      </c>
      <c r="B12" s="14" t="s">
        <v>166</v>
      </c>
      <c r="C12" s="13" t="s">
        <v>167</v>
      </c>
      <c r="D12" s="14" t="s">
        <v>57</v>
      </c>
      <c r="E12" s="13" t="s">
        <v>101</v>
      </c>
      <c r="F12" s="14" t="s">
        <v>168</v>
      </c>
      <c r="G12" s="15" t="s">
        <v>169</v>
      </c>
      <c r="H12" s="13" t="s">
        <v>61</v>
      </c>
      <c r="I12" s="14" t="s">
        <v>88</v>
      </c>
      <c r="J12" s="15" t="s">
        <v>170</v>
      </c>
      <c r="K12" s="17" t="s">
        <v>171</v>
      </c>
      <c r="L12" s="22" t="s">
        <v>172</v>
      </c>
      <c r="M12" s="13" t="s">
        <v>173</v>
      </c>
      <c r="N12" s="22" t="s">
        <v>174</v>
      </c>
      <c r="O12" s="22" t="s">
        <v>175</v>
      </c>
      <c r="P12" s="22" t="s">
        <v>176</v>
      </c>
      <c r="Q12" s="13" t="s">
        <v>177</v>
      </c>
      <c r="R12" s="17" t="s">
        <v>178</v>
      </c>
      <c r="S12" s="13" t="s">
        <v>179</v>
      </c>
      <c r="T12" s="17" t="s">
        <v>73</v>
      </c>
      <c r="U12" s="22" t="s">
        <v>180</v>
      </c>
      <c r="V12" s="15" t="s">
        <v>180</v>
      </c>
      <c r="W12" s="13">
        <v>2023</v>
      </c>
      <c r="X12" s="13" t="s">
        <v>75</v>
      </c>
      <c r="Y12" s="29" t="s">
        <v>76</v>
      </c>
      <c r="Z12" s="29" t="s">
        <v>77</v>
      </c>
      <c r="AA12" s="30">
        <v>50</v>
      </c>
      <c r="AB12" s="30">
        <v>50</v>
      </c>
      <c r="AC12" s="14">
        <v>0</v>
      </c>
      <c r="AD12" s="14">
        <v>0</v>
      </c>
      <c r="AE12" s="14">
        <v>0</v>
      </c>
      <c r="AF12" s="14">
        <v>500</v>
      </c>
      <c r="AG12" s="14">
        <v>200</v>
      </c>
      <c r="AH12" s="13" t="s">
        <v>78</v>
      </c>
      <c r="AI12" s="13" t="s">
        <v>78</v>
      </c>
      <c r="AJ12" s="13" t="s">
        <v>78</v>
      </c>
      <c r="AK12" s="17" t="s">
        <v>75</v>
      </c>
      <c r="AL12" s="13" t="s">
        <v>78</v>
      </c>
      <c r="AM12" s="13" t="s">
        <v>78</v>
      </c>
      <c r="AN12" s="13" t="s">
        <v>79</v>
      </c>
      <c r="AO12" s="17" t="s">
        <v>78</v>
      </c>
      <c r="AP12" s="17" t="s">
        <v>79</v>
      </c>
      <c r="AQ12" s="22" t="s">
        <v>164</v>
      </c>
      <c r="AR12" s="22" t="s">
        <v>165</v>
      </c>
    </row>
    <row r="13" s="4" customFormat="1" ht="66.5" spans="1:44">
      <c r="A13" s="13">
        <v>8</v>
      </c>
      <c r="B13" s="13" t="s">
        <v>181</v>
      </c>
      <c r="C13" s="13" t="s">
        <v>182</v>
      </c>
      <c r="D13" s="13" t="s">
        <v>183</v>
      </c>
      <c r="E13" s="13" t="s">
        <v>184</v>
      </c>
      <c r="F13" s="13" t="s">
        <v>185</v>
      </c>
      <c r="G13" s="13" t="s">
        <v>186</v>
      </c>
      <c r="H13" s="13" t="s">
        <v>187</v>
      </c>
      <c r="I13" s="13" t="s">
        <v>188</v>
      </c>
      <c r="J13" s="14" t="s">
        <v>189</v>
      </c>
      <c r="K13" s="13" t="s">
        <v>190</v>
      </c>
      <c r="L13" s="14" t="s">
        <v>189</v>
      </c>
      <c r="M13" s="13" t="s">
        <v>191</v>
      </c>
      <c r="N13" s="13" t="s">
        <v>192</v>
      </c>
      <c r="O13" s="13" t="s">
        <v>193</v>
      </c>
      <c r="P13" s="13" t="s">
        <v>194</v>
      </c>
      <c r="Q13" s="13"/>
      <c r="R13" s="13" t="s">
        <v>195</v>
      </c>
      <c r="S13" s="13" t="s">
        <v>196</v>
      </c>
      <c r="T13" s="13" t="s">
        <v>197</v>
      </c>
      <c r="U13" s="13" t="s">
        <v>74</v>
      </c>
      <c r="V13" s="13" t="s">
        <v>198</v>
      </c>
      <c r="W13" s="13" t="s">
        <v>199</v>
      </c>
      <c r="X13" s="13" t="s">
        <v>75</v>
      </c>
      <c r="Y13" s="32">
        <v>44927</v>
      </c>
      <c r="Z13" s="13" t="s">
        <v>200</v>
      </c>
      <c r="AA13" s="14">
        <v>30</v>
      </c>
      <c r="AB13" s="14">
        <v>30</v>
      </c>
      <c r="AC13" s="14">
        <v>0</v>
      </c>
      <c r="AD13" s="14">
        <v>0</v>
      </c>
      <c r="AE13" s="14">
        <v>0</v>
      </c>
      <c r="AF13" s="13">
        <v>35</v>
      </c>
      <c r="AG13" s="13">
        <v>1</v>
      </c>
      <c r="AH13" s="13" t="s">
        <v>78</v>
      </c>
      <c r="AI13" s="13" t="s">
        <v>78</v>
      </c>
      <c r="AJ13" s="13" t="s">
        <v>78</v>
      </c>
      <c r="AK13" s="13" t="s">
        <v>201</v>
      </c>
      <c r="AL13" s="13" t="s">
        <v>78</v>
      </c>
      <c r="AM13" s="13" t="s">
        <v>78</v>
      </c>
      <c r="AN13" s="13" t="s">
        <v>78</v>
      </c>
      <c r="AO13" s="13" t="s">
        <v>78</v>
      </c>
      <c r="AP13" s="13" t="s">
        <v>78</v>
      </c>
      <c r="AQ13" s="13" t="s">
        <v>202</v>
      </c>
      <c r="AR13" s="13">
        <v>13637719910</v>
      </c>
    </row>
    <row r="14" s="4" customFormat="1" ht="66.5" spans="1:44">
      <c r="A14" s="13">
        <v>9</v>
      </c>
      <c r="B14" s="13" t="s">
        <v>203</v>
      </c>
      <c r="C14" s="13" t="s">
        <v>204</v>
      </c>
      <c r="D14" s="13" t="s">
        <v>183</v>
      </c>
      <c r="E14" s="13" t="s">
        <v>184</v>
      </c>
      <c r="F14" s="13" t="s">
        <v>185</v>
      </c>
      <c r="G14" s="14" t="s">
        <v>205</v>
      </c>
      <c r="H14" s="13" t="s">
        <v>187</v>
      </c>
      <c r="I14" s="13" t="s">
        <v>206</v>
      </c>
      <c r="J14" s="14" t="s">
        <v>207</v>
      </c>
      <c r="K14" s="13" t="s">
        <v>208</v>
      </c>
      <c r="L14" s="14" t="s">
        <v>207</v>
      </c>
      <c r="M14" s="13" t="s">
        <v>209</v>
      </c>
      <c r="N14" s="13" t="s">
        <v>192</v>
      </c>
      <c r="O14" s="13" t="s">
        <v>193</v>
      </c>
      <c r="P14" s="13" t="s">
        <v>210</v>
      </c>
      <c r="Q14" s="13"/>
      <c r="R14" s="13" t="s">
        <v>211</v>
      </c>
      <c r="S14" s="13" t="s">
        <v>196</v>
      </c>
      <c r="T14" s="13" t="s">
        <v>197</v>
      </c>
      <c r="U14" s="13" t="s">
        <v>74</v>
      </c>
      <c r="V14" s="13" t="s">
        <v>198</v>
      </c>
      <c r="W14" s="13">
        <v>2023</v>
      </c>
      <c r="X14" s="13" t="s">
        <v>75</v>
      </c>
      <c r="Y14" s="32">
        <v>44927</v>
      </c>
      <c r="Z14" s="13" t="s">
        <v>200</v>
      </c>
      <c r="AA14" s="14">
        <v>20</v>
      </c>
      <c r="AB14" s="14">
        <v>20</v>
      </c>
      <c r="AC14" s="14">
        <v>0</v>
      </c>
      <c r="AD14" s="14">
        <v>0</v>
      </c>
      <c r="AE14" s="14">
        <v>0</v>
      </c>
      <c r="AF14" s="13">
        <v>1080</v>
      </c>
      <c r="AG14" s="13">
        <v>64</v>
      </c>
      <c r="AH14" s="13" t="s">
        <v>78</v>
      </c>
      <c r="AI14" s="13" t="s">
        <v>78</v>
      </c>
      <c r="AJ14" s="13" t="s">
        <v>78</v>
      </c>
      <c r="AK14" s="13" t="s">
        <v>201</v>
      </c>
      <c r="AL14" s="13" t="s">
        <v>78</v>
      </c>
      <c r="AM14" s="13" t="s">
        <v>78</v>
      </c>
      <c r="AN14" s="13" t="s">
        <v>78</v>
      </c>
      <c r="AO14" s="13" t="s">
        <v>78</v>
      </c>
      <c r="AP14" s="13" t="s">
        <v>78</v>
      </c>
      <c r="AQ14" s="13" t="s">
        <v>202</v>
      </c>
      <c r="AR14" s="13">
        <v>13637719910</v>
      </c>
    </row>
    <row r="15" s="4" customFormat="1" ht="152" spans="1:44">
      <c r="A15" s="13">
        <v>10</v>
      </c>
      <c r="B15" s="13" t="s">
        <v>212</v>
      </c>
      <c r="C15" s="13" t="s">
        <v>213</v>
      </c>
      <c r="D15" s="13" t="s">
        <v>84</v>
      </c>
      <c r="E15" s="13" t="s">
        <v>150</v>
      </c>
      <c r="F15" s="13" t="s">
        <v>214</v>
      </c>
      <c r="G15" s="13" t="s">
        <v>215</v>
      </c>
      <c r="H15" s="13" t="s">
        <v>61</v>
      </c>
      <c r="I15" s="13" t="s">
        <v>88</v>
      </c>
      <c r="J15" s="13" t="s">
        <v>216</v>
      </c>
      <c r="K15" s="13" t="s">
        <v>217</v>
      </c>
      <c r="L15" s="13" t="s">
        <v>218</v>
      </c>
      <c r="M15" s="13" t="s">
        <v>219</v>
      </c>
      <c r="N15" s="13" t="s">
        <v>220</v>
      </c>
      <c r="O15" s="13" t="s">
        <v>221</v>
      </c>
      <c r="P15" s="13" t="s">
        <v>220</v>
      </c>
      <c r="Q15" s="13" t="s">
        <v>222</v>
      </c>
      <c r="R15" s="13" t="s">
        <v>223</v>
      </c>
      <c r="S15" s="13" t="s">
        <v>224</v>
      </c>
      <c r="T15" s="13" t="s">
        <v>197</v>
      </c>
      <c r="U15" s="13" t="s">
        <v>74</v>
      </c>
      <c r="V15" s="13" t="s">
        <v>74</v>
      </c>
      <c r="W15" s="13" t="s">
        <v>199</v>
      </c>
      <c r="X15" s="13" t="s">
        <v>75</v>
      </c>
      <c r="Y15" s="22" t="s">
        <v>76</v>
      </c>
      <c r="Z15" s="22" t="s">
        <v>77</v>
      </c>
      <c r="AA15" s="14">
        <v>115</v>
      </c>
      <c r="AB15" s="14">
        <v>115</v>
      </c>
      <c r="AC15" s="14">
        <v>0</v>
      </c>
      <c r="AD15" s="14">
        <v>0</v>
      </c>
      <c r="AE15" s="14">
        <v>0</v>
      </c>
      <c r="AF15" s="31">
        <v>18000</v>
      </c>
      <c r="AG15" s="31">
        <v>18000</v>
      </c>
      <c r="AH15" s="13" t="s">
        <v>78</v>
      </c>
      <c r="AI15" s="13" t="s">
        <v>78</v>
      </c>
      <c r="AJ15" s="13" t="s">
        <v>78</v>
      </c>
      <c r="AK15" s="13" t="s">
        <v>75</v>
      </c>
      <c r="AL15" s="13" t="s">
        <v>78</v>
      </c>
      <c r="AM15" s="13" t="s">
        <v>78</v>
      </c>
      <c r="AN15" s="13" t="s">
        <v>78</v>
      </c>
      <c r="AO15" s="13" t="s">
        <v>78</v>
      </c>
      <c r="AP15" s="13" t="s">
        <v>78</v>
      </c>
      <c r="AQ15" s="13" t="s">
        <v>225</v>
      </c>
      <c r="AR15" s="14">
        <v>85265039</v>
      </c>
    </row>
    <row r="16" s="4" customFormat="1" ht="76" spans="1:47">
      <c r="A16" s="13">
        <v>11</v>
      </c>
      <c r="B16" s="13" t="s">
        <v>226</v>
      </c>
      <c r="C16" s="13" t="s">
        <v>227</v>
      </c>
      <c r="D16" s="17" t="s">
        <v>183</v>
      </c>
      <c r="E16" s="17" t="s">
        <v>184</v>
      </c>
      <c r="F16" s="13" t="s">
        <v>228</v>
      </c>
      <c r="G16" s="13" t="s">
        <v>229</v>
      </c>
      <c r="H16" s="13" t="s">
        <v>230</v>
      </c>
      <c r="I16" s="13" t="s">
        <v>231</v>
      </c>
      <c r="J16" s="13" t="s">
        <v>229</v>
      </c>
      <c r="K16" s="15" t="s">
        <v>232</v>
      </c>
      <c r="L16" s="13" t="s">
        <v>229</v>
      </c>
      <c r="M16" s="13" t="s">
        <v>233</v>
      </c>
      <c r="N16" s="13" t="s">
        <v>234</v>
      </c>
      <c r="O16" s="13" t="s">
        <v>235</v>
      </c>
      <c r="P16" s="13" t="s">
        <v>229</v>
      </c>
      <c r="Q16" s="13" t="s">
        <v>79</v>
      </c>
      <c r="R16" s="13" t="s">
        <v>236</v>
      </c>
      <c r="S16" s="13" t="s">
        <v>237</v>
      </c>
      <c r="T16" s="13" t="s">
        <v>73</v>
      </c>
      <c r="U16" s="13" t="s">
        <v>238</v>
      </c>
      <c r="V16" s="13" t="s">
        <v>239</v>
      </c>
      <c r="W16" s="13">
        <v>2023</v>
      </c>
      <c r="X16" s="13" t="s">
        <v>75</v>
      </c>
      <c r="Y16" s="29" t="s">
        <v>76</v>
      </c>
      <c r="Z16" s="29">
        <v>2022.12</v>
      </c>
      <c r="AA16" s="14">
        <f>AB16</f>
        <v>247</v>
      </c>
      <c r="AB16" s="14">
        <v>247</v>
      </c>
      <c r="AC16" s="14">
        <v>0</v>
      </c>
      <c r="AD16" s="14">
        <v>0</v>
      </c>
      <c r="AE16" s="14">
        <v>0</v>
      </c>
      <c r="AF16" s="13">
        <v>17752</v>
      </c>
      <c r="AG16" s="13">
        <v>300</v>
      </c>
      <c r="AH16" s="13" t="s">
        <v>78</v>
      </c>
      <c r="AI16" s="13" t="s">
        <v>78</v>
      </c>
      <c r="AJ16" s="13" t="s">
        <v>75</v>
      </c>
      <c r="AK16" s="13" t="s">
        <v>78</v>
      </c>
      <c r="AL16" s="13" t="s">
        <v>78</v>
      </c>
      <c r="AM16" s="13" t="s">
        <v>78</v>
      </c>
      <c r="AN16" s="13" t="s">
        <v>79</v>
      </c>
      <c r="AO16" s="13" t="s">
        <v>78</v>
      </c>
      <c r="AP16" s="13" t="s">
        <v>79</v>
      </c>
      <c r="AQ16" s="13" t="s">
        <v>240</v>
      </c>
      <c r="AR16" s="13" t="s">
        <v>241</v>
      </c>
      <c r="AS16" s="23"/>
      <c r="AT16" s="23"/>
      <c r="AU16" s="23"/>
    </row>
    <row r="17" s="4" customFormat="1" ht="123.5" spans="1:44">
      <c r="A17" s="13">
        <v>12</v>
      </c>
      <c r="B17" s="13" t="s">
        <v>242</v>
      </c>
      <c r="C17" s="13" t="s">
        <v>243</v>
      </c>
      <c r="D17" s="14" t="s">
        <v>133</v>
      </c>
      <c r="E17" s="14" t="s">
        <v>244</v>
      </c>
      <c r="F17" s="14" t="s">
        <v>245</v>
      </c>
      <c r="G17" s="14" t="s">
        <v>246</v>
      </c>
      <c r="H17" s="14" t="s">
        <v>61</v>
      </c>
      <c r="I17" s="14" t="s">
        <v>88</v>
      </c>
      <c r="J17" s="14" t="s">
        <v>247</v>
      </c>
      <c r="K17" s="14" t="s">
        <v>248</v>
      </c>
      <c r="L17" s="14" t="s">
        <v>249</v>
      </c>
      <c r="M17" s="14" t="s">
        <v>247</v>
      </c>
      <c r="N17" s="14" t="s">
        <v>250</v>
      </c>
      <c r="O17" s="14" t="s">
        <v>251</v>
      </c>
      <c r="P17" s="14" t="s">
        <v>252</v>
      </c>
      <c r="Q17" s="14" t="s">
        <v>253</v>
      </c>
      <c r="R17" s="14" t="s">
        <v>254</v>
      </c>
      <c r="S17" s="14" t="s">
        <v>98</v>
      </c>
      <c r="T17" s="14" t="s">
        <v>73</v>
      </c>
      <c r="U17" s="14" t="s">
        <v>255</v>
      </c>
      <c r="V17" s="14" t="s">
        <v>255</v>
      </c>
      <c r="W17" s="14">
        <v>2023</v>
      </c>
      <c r="X17" s="14" t="s">
        <v>75</v>
      </c>
      <c r="Y17" s="29" t="s">
        <v>76</v>
      </c>
      <c r="Z17" s="29">
        <v>2022.12</v>
      </c>
      <c r="AA17" s="14">
        <f>AB17</f>
        <v>50</v>
      </c>
      <c r="AB17" s="14">
        <v>50</v>
      </c>
      <c r="AC17" s="14">
        <v>0</v>
      </c>
      <c r="AD17" s="14">
        <v>0</v>
      </c>
      <c r="AE17" s="14">
        <v>0</v>
      </c>
      <c r="AF17" s="14" t="s">
        <v>256</v>
      </c>
      <c r="AG17" s="14" t="s">
        <v>256</v>
      </c>
      <c r="AH17" s="14" t="s">
        <v>78</v>
      </c>
      <c r="AI17" s="14" t="s">
        <v>78</v>
      </c>
      <c r="AJ17" s="14" t="s">
        <v>75</v>
      </c>
      <c r="AK17" s="14" t="s">
        <v>78</v>
      </c>
      <c r="AL17" s="14" t="s">
        <v>78</v>
      </c>
      <c r="AM17" s="14" t="s">
        <v>78</v>
      </c>
      <c r="AN17" s="14" t="s">
        <v>79</v>
      </c>
      <c r="AO17" s="14" t="s">
        <v>78</v>
      </c>
      <c r="AP17" s="14" t="s">
        <v>79</v>
      </c>
      <c r="AQ17" s="14" t="s">
        <v>257</v>
      </c>
      <c r="AR17" s="22">
        <v>17772360880</v>
      </c>
    </row>
    <row r="18" s="4" customFormat="1" ht="199.5" spans="1:44">
      <c r="A18" s="13">
        <v>13</v>
      </c>
      <c r="B18" s="13" t="s">
        <v>258</v>
      </c>
      <c r="C18" s="13" t="s">
        <v>259</v>
      </c>
      <c r="D18" s="13" t="s">
        <v>183</v>
      </c>
      <c r="E18" s="13" t="s">
        <v>260</v>
      </c>
      <c r="F18" s="14" t="s">
        <v>261</v>
      </c>
      <c r="G18" s="14" t="s">
        <v>262</v>
      </c>
      <c r="H18" s="13" t="s">
        <v>61</v>
      </c>
      <c r="I18" s="14" t="s">
        <v>62</v>
      </c>
      <c r="J18" s="13" t="s">
        <v>263</v>
      </c>
      <c r="K18" s="13" t="s">
        <v>264</v>
      </c>
      <c r="L18" s="13" t="s">
        <v>265</v>
      </c>
      <c r="M18" s="13" t="s">
        <v>266</v>
      </c>
      <c r="N18" s="13" t="s">
        <v>234</v>
      </c>
      <c r="O18" s="13" t="s">
        <v>267</v>
      </c>
      <c r="P18" s="13" t="s">
        <v>268</v>
      </c>
      <c r="Q18" s="13" t="s">
        <v>269</v>
      </c>
      <c r="R18" s="13" t="s">
        <v>270</v>
      </c>
      <c r="S18" s="13" t="s">
        <v>271</v>
      </c>
      <c r="T18" s="13" t="s">
        <v>73</v>
      </c>
      <c r="U18" s="13" t="s">
        <v>272</v>
      </c>
      <c r="V18" s="13" t="s">
        <v>272</v>
      </c>
      <c r="W18" s="13" t="s">
        <v>199</v>
      </c>
      <c r="X18" s="13" t="s">
        <v>75</v>
      </c>
      <c r="Y18" s="29" t="s">
        <v>76</v>
      </c>
      <c r="Z18" s="29">
        <v>2022.12</v>
      </c>
      <c r="AA18" s="14">
        <v>216</v>
      </c>
      <c r="AB18" s="14">
        <v>216</v>
      </c>
      <c r="AC18" s="14">
        <v>0</v>
      </c>
      <c r="AD18" s="14">
        <v>0</v>
      </c>
      <c r="AE18" s="14">
        <v>0</v>
      </c>
      <c r="AF18" s="13">
        <v>30000</v>
      </c>
      <c r="AG18" s="13">
        <v>1000</v>
      </c>
      <c r="AH18" s="13" t="s">
        <v>78</v>
      </c>
      <c r="AI18" s="13" t="s">
        <v>78</v>
      </c>
      <c r="AJ18" s="13" t="s">
        <v>78</v>
      </c>
      <c r="AK18" s="13" t="s">
        <v>75</v>
      </c>
      <c r="AL18" s="13" t="s">
        <v>78</v>
      </c>
      <c r="AM18" s="13" t="s">
        <v>78</v>
      </c>
      <c r="AN18" s="13" t="s">
        <v>79</v>
      </c>
      <c r="AO18" s="13" t="s">
        <v>78</v>
      </c>
      <c r="AP18" s="13" t="s">
        <v>79</v>
      </c>
      <c r="AQ18" s="13" t="s">
        <v>273</v>
      </c>
      <c r="AR18" s="22">
        <v>13638364805</v>
      </c>
    </row>
    <row r="19" s="4" customFormat="1" ht="76" spans="1:45">
      <c r="A19" s="13">
        <v>14</v>
      </c>
      <c r="B19" s="13" t="s">
        <v>274</v>
      </c>
      <c r="C19" s="14" t="s">
        <v>275</v>
      </c>
      <c r="D19" s="14" t="s">
        <v>183</v>
      </c>
      <c r="E19" s="14" t="s">
        <v>184</v>
      </c>
      <c r="F19" s="13" t="s">
        <v>276</v>
      </c>
      <c r="G19" s="14" t="s">
        <v>277</v>
      </c>
      <c r="H19" s="14" t="s">
        <v>61</v>
      </c>
      <c r="I19" s="14" t="s">
        <v>278</v>
      </c>
      <c r="J19" s="14" t="s">
        <v>277</v>
      </c>
      <c r="K19" s="14" t="s">
        <v>279</v>
      </c>
      <c r="L19" s="14" t="s">
        <v>277</v>
      </c>
      <c r="M19" s="14" t="s">
        <v>280</v>
      </c>
      <c r="N19" s="14" t="s">
        <v>234</v>
      </c>
      <c r="O19" s="14" t="s">
        <v>281</v>
      </c>
      <c r="P19" s="14" t="s">
        <v>282</v>
      </c>
      <c r="Q19" s="14" t="s">
        <v>283</v>
      </c>
      <c r="R19" s="14" t="s">
        <v>284</v>
      </c>
      <c r="S19" s="14" t="s">
        <v>285</v>
      </c>
      <c r="T19" s="14" t="s">
        <v>73</v>
      </c>
      <c r="U19" s="14" t="s">
        <v>286</v>
      </c>
      <c r="V19" s="14" t="s">
        <v>287</v>
      </c>
      <c r="W19" s="14">
        <v>2023</v>
      </c>
      <c r="X19" s="14" t="s">
        <v>75</v>
      </c>
      <c r="Y19" s="14">
        <v>2023.01</v>
      </c>
      <c r="Z19" s="14" t="s">
        <v>77</v>
      </c>
      <c r="AA19" s="14">
        <v>100</v>
      </c>
      <c r="AB19" s="14">
        <v>100</v>
      </c>
      <c r="AC19" s="14">
        <v>0</v>
      </c>
      <c r="AD19" s="14">
        <v>0</v>
      </c>
      <c r="AE19" s="14">
        <v>0</v>
      </c>
      <c r="AF19" s="14"/>
      <c r="AG19" s="14">
        <v>132</v>
      </c>
      <c r="AH19" s="13" t="s">
        <v>78</v>
      </c>
      <c r="AI19" s="13" t="s">
        <v>78</v>
      </c>
      <c r="AJ19" s="13" t="s">
        <v>78</v>
      </c>
      <c r="AK19" s="17" t="s">
        <v>75</v>
      </c>
      <c r="AL19" s="13" t="s">
        <v>78</v>
      </c>
      <c r="AM19" s="13" t="s">
        <v>78</v>
      </c>
      <c r="AN19" s="13" t="s">
        <v>79</v>
      </c>
      <c r="AO19" s="13" t="s">
        <v>78</v>
      </c>
      <c r="AP19" s="35" t="s">
        <v>79</v>
      </c>
      <c r="AQ19" s="22" t="s">
        <v>288</v>
      </c>
      <c r="AR19" s="22" t="s">
        <v>289</v>
      </c>
      <c r="AS19" s="3"/>
    </row>
    <row r="20" s="4" customFormat="1" ht="142.5" spans="1:44">
      <c r="A20" s="13">
        <v>15</v>
      </c>
      <c r="B20" s="15" t="s">
        <v>290</v>
      </c>
      <c r="C20" s="13" t="s">
        <v>291</v>
      </c>
      <c r="D20" s="13" t="s">
        <v>292</v>
      </c>
      <c r="E20" s="13" t="s">
        <v>260</v>
      </c>
      <c r="F20" s="13" t="s">
        <v>293</v>
      </c>
      <c r="G20" s="16" t="s">
        <v>294</v>
      </c>
      <c r="H20" s="15" t="s">
        <v>61</v>
      </c>
      <c r="I20" s="15" t="s">
        <v>295</v>
      </c>
      <c r="J20" s="16" t="s">
        <v>296</v>
      </c>
      <c r="K20" s="15" t="s">
        <v>297</v>
      </c>
      <c r="L20" s="16" t="s">
        <v>294</v>
      </c>
      <c r="M20" s="16" t="s">
        <v>298</v>
      </c>
      <c r="N20" s="13" t="s">
        <v>299</v>
      </c>
      <c r="O20" s="14" t="s">
        <v>300</v>
      </c>
      <c r="P20" s="14" t="s">
        <v>301</v>
      </c>
      <c r="Q20" s="13" t="s">
        <v>302</v>
      </c>
      <c r="R20" s="13" t="s">
        <v>303</v>
      </c>
      <c r="S20" s="17" t="s">
        <v>196</v>
      </c>
      <c r="T20" s="17" t="s">
        <v>197</v>
      </c>
      <c r="U20" s="15" t="s">
        <v>74</v>
      </c>
      <c r="V20" s="15" t="s">
        <v>304</v>
      </c>
      <c r="W20" s="13">
        <v>2023</v>
      </c>
      <c r="X20" s="13" t="s">
        <v>75</v>
      </c>
      <c r="Y20" s="22" t="s">
        <v>76</v>
      </c>
      <c r="Z20" s="22" t="s">
        <v>77</v>
      </c>
      <c r="AA20" s="14">
        <v>30</v>
      </c>
      <c r="AB20" s="14">
        <v>30</v>
      </c>
      <c r="AC20" s="14">
        <v>0</v>
      </c>
      <c r="AD20" s="14">
        <v>0</v>
      </c>
      <c r="AE20" s="14">
        <v>15.1</v>
      </c>
      <c r="AF20" s="22" t="s">
        <v>305</v>
      </c>
      <c r="AG20" s="17">
        <v>10</v>
      </c>
      <c r="AH20" s="13" t="s">
        <v>78</v>
      </c>
      <c r="AI20" s="13" t="s">
        <v>78</v>
      </c>
      <c r="AJ20" s="13" t="s">
        <v>78</v>
      </c>
      <c r="AK20" s="13" t="s">
        <v>75</v>
      </c>
      <c r="AL20" s="13" t="s">
        <v>78</v>
      </c>
      <c r="AM20" s="13" t="s">
        <v>78</v>
      </c>
      <c r="AN20" s="13" t="s">
        <v>78</v>
      </c>
      <c r="AO20" s="13" t="s">
        <v>78</v>
      </c>
      <c r="AP20" s="13" t="s">
        <v>78</v>
      </c>
      <c r="AQ20" s="13" t="s">
        <v>306</v>
      </c>
      <c r="AR20" s="22" t="s">
        <v>307</v>
      </c>
    </row>
    <row r="21" s="4" customFormat="1" ht="152" spans="1:44">
      <c r="A21" s="13">
        <v>16</v>
      </c>
      <c r="B21" s="14" t="s">
        <v>308</v>
      </c>
      <c r="C21" s="13" t="s">
        <v>309</v>
      </c>
      <c r="D21" s="13" t="s">
        <v>292</v>
      </c>
      <c r="E21" s="13" t="s">
        <v>184</v>
      </c>
      <c r="F21" s="13" t="s">
        <v>276</v>
      </c>
      <c r="G21" s="14" t="s">
        <v>310</v>
      </c>
      <c r="H21" s="14" t="s">
        <v>61</v>
      </c>
      <c r="I21" s="14" t="s">
        <v>311</v>
      </c>
      <c r="J21" s="14" t="s">
        <v>312</v>
      </c>
      <c r="K21" s="14" t="s">
        <v>312</v>
      </c>
      <c r="L21" s="14" t="s">
        <v>312</v>
      </c>
      <c r="M21" s="14" t="s">
        <v>310</v>
      </c>
      <c r="N21" s="13" t="s">
        <v>313</v>
      </c>
      <c r="O21" s="13" t="s">
        <v>314</v>
      </c>
      <c r="P21" s="13" t="s">
        <v>315</v>
      </c>
      <c r="Q21" s="14" t="s">
        <v>316</v>
      </c>
      <c r="R21" s="14" t="s">
        <v>317</v>
      </c>
      <c r="S21" s="13" t="s">
        <v>318</v>
      </c>
      <c r="T21" s="22" t="s">
        <v>197</v>
      </c>
      <c r="U21" s="13"/>
      <c r="V21" s="22" t="s">
        <v>319</v>
      </c>
      <c r="W21" s="13">
        <v>2023</v>
      </c>
      <c r="X21" s="13" t="s">
        <v>75</v>
      </c>
      <c r="Y21" s="13">
        <v>2023.08</v>
      </c>
      <c r="Z21" s="13" t="s">
        <v>320</v>
      </c>
      <c r="AA21" s="30">
        <v>25</v>
      </c>
      <c r="AB21" s="30">
        <v>25</v>
      </c>
      <c r="AC21" s="14">
        <v>0</v>
      </c>
      <c r="AD21" s="14">
        <v>0</v>
      </c>
      <c r="AE21" s="14">
        <v>0</v>
      </c>
      <c r="AF21" s="31">
        <v>136</v>
      </c>
      <c r="AG21" s="31" t="s">
        <v>321</v>
      </c>
      <c r="AH21" s="13" t="s">
        <v>78</v>
      </c>
      <c r="AI21" s="13" t="s">
        <v>78</v>
      </c>
      <c r="AJ21" s="13" t="s">
        <v>78</v>
      </c>
      <c r="AK21" s="17" t="s">
        <v>75</v>
      </c>
      <c r="AL21" s="17" t="s">
        <v>78</v>
      </c>
      <c r="AM21" s="13" t="s">
        <v>78</v>
      </c>
      <c r="AN21" s="13"/>
      <c r="AO21" s="13" t="s">
        <v>78</v>
      </c>
      <c r="AP21" s="35" t="s">
        <v>322</v>
      </c>
      <c r="AQ21" s="13" t="s">
        <v>323</v>
      </c>
      <c r="AR21" s="13">
        <v>1592316336</v>
      </c>
    </row>
    <row r="22" s="4" customFormat="1" ht="66.5" spans="1:44">
      <c r="A22" s="13">
        <v>17</v>
      </c>
      <c r="B22" s="14" t="s">
        <v>324</v>
      </c>
      <c r="C22" s="13" t="s">
        <v>325</v>
      </c>
      <c r="D22" s="13" t="s">
        <v>292</v>
      </c>
      <c r="E22" s="13" t="s">
        <v>260</v>
      </c>
      <c r="F22" s="13" t="s">
        <v>293</v>
      </c>
      <c r="G22" s="14" t="s">
        <v>326</v>
      </c>
      <c r="H22" s="13" t="s">
        <v>168</v>
      </c>
      <c r="I22" s="22" t="s">
        <v>327</v>
      </c>
      <c r="J22" s="13" t="s">
        <v>328</v>
      </c>
      <c r="K22" s="13" t="s">
        <v>328</v>
      </c>
      <c r="L22" s="13" t="s">
        <v>328</v>
      </c>
      <c r="M22" s="13" t="s">
        <v>329</v>
      </c>
      <c r="N22" s="13" t="s">
        <v>330</v>
      </c>
      <c r="O22" s="13" t="s">
        <v>331</v>
      </c>
      <c r="P22" s="13" t="s">
        <v>332</v>
      </c>
      <c r="Q22" s="13" t="s">
        <v>333</v>
      </c>
      <c r="R22" s="13" t="s">
        <v>334</v>
      </c>
      <c r="S22" s="13" t="s">
        <v>335</v>
      </c>
      <c r="T22" s="22" t="s">
        <v>197</v>
      </c>
      <c r="U22" s="22" t="s">
        <v>336</v>
      </c>
      <c r="V22" s="22" t="s">
        <v>319</v>
      </c>
      <c r="W22" s="13">
        <v>2023</v>
      </c>
      <c r="X22" s="13" t="s">
        <v>75</v>
      </c>
      <c r="Y22" s="13">
        <v>2023.01</v>
      </c>
      <c r="Z22" s="13">
        <v>2023.06</v>
      </c>
      <c r="AA22" s="30">
        <v>20</v>
      </c>
      <c r="AB22" s="14">
        <v>20</v>
      </c>
      <c r="AC22" s="14">
        <v>0</v>
      </c>
      <c r="AD22" s="14">
        <v>0</v>
      </c>
      <c r="AE22" s="14">
        <v>0</v>
      </c>
      <c r="AF22" s="31">
        <v>400</v>
      </c>
      <c r="AG22" s="31">
        <v>50</v>
      </c>
      <c r="AH22" s="13" t="s">
        <v>78</v>
      </c>
      <c r="AI22" s="13" t="s">
        <v>78</v>
      </c>
      <c r="AJ22" s="13" t="s">
        <v>78</v>
      </c>
      <c r="AK22" s="17" t="s">
        <v>75</v>
      </c>
      <c r="AL22" s="17" t="s">
        <v>78</v>
      </c>
      <c r="AM22" s="13" t="s">
        <v>78</v>
      </c>
      <c r="AN22" s="13"/>
      <c r="AO22" s="13" t="s">
        <v>78</v>
      </c>
      <c r="AP22" s="35" t="s">
        <v>322</v>
      </c>
      <c r="AQ22" s="13" t="s">
        <v>337</v>
      </c>
      <c r="AR22" s="13">
        <v>15922503116</v>
      </c>
    </row>
    <row r="23" s="4" customFormat="1" ht="137" customHeight="1" spans="1:44">
      <c r="A23" s="13">
        <v>18</v>
      </c>
      <c r="B23" s="13" t="s">
        <v>338</v>
      </c>
      <c r="C23" s="13" t="s">
        <v>339</v>
      </c>
      <c r="D23" s="13" t="s">
        <v>183</v>
      </c>
      <c r="E23" s="13" t="s">
        <v>260</v>
      </c>
      <c r="F23" s="13" t="s">
        <v>293</v>
      </c>
      <c r="G23" s="14" t="s">
        <v>340</v>
      </c>
      <c r="H23" s="13"/>
      <c r="I23" s="13" t="s">
        <v>341</v>
      </c>
      <c r="J23" s="14" t="s">
        <v>342</v>
      </c>
      <c r="K23" s="13" t="s">
        <v>343</v>
      </c>
      <c r="L23" s="13" t="s">
        <v>340</v>
      </c>
      <c r="M23" s="13" t="s">
        <v>343</v>
      </c>
      <c r="N23" s="13" t="s">
        <v>344</v>
      </c>
      <c r="O23" s="13" t="s">
        <v>345</v>
      </c>
      <c r="P23" s="13"/>
      <c r="Q23" s="13"/>
      <c r="R23" s="13" t="s">
        <v>346</v>
      </c>
      <c r="S23" s="13" t="s">
        <v>347</v>
      </c>
      <c r="T23" s="13" t="s">
        <v>348</v>
      </c>
      <c r="U23" s="13" t="s">
        <v>349</v>
      </c>
      <c r="V23" s="15" t="s">
        <v>350</v>
      </c>
      <c r="W23" s="13">
        <v>2023</v>
      </c>
      <c r="X23" s="17" t="s">
        <v>75</v>
      </c>
      <c r="Y23" s="21">
        <v>2023.01</v>
      </c>
      <c r="Z23" s="21">
        <v>2023.12</v>
      </c>
      <c r="AA23" s="14">
        <v>110</v>
      </c>
      <c r="AB23" s="14">
        <v>110</v>
      </c>
      <c r="AC23" s="14">
        <v>0</v>
      </c>
      <c r="AD23" s="14">
        <v>0</v>
      </c>
      <c r="AE23" s="14">
        <v>0</v>
      </c>
      <c r="AF23" s="31">
        <v>700</v>
      </c>
      <c r="AG23" s="31">
        <v>100</v>
      </c>
      <c r="AH23" s="17" t="s">
        <v>78</v>
      </c>
      <c r="AI23" s="17" t="s">
        <v>78</v>
      </c>
      <c r="AJ23" s="17" t="s">
        <v>78</v>
      </c>
      <c r="AK23" s="17" t="s">
        <v>78</v>
      </c>
      <c r="AL23" s="17" t="s">
        <v>78</v>
      </c>
      <c r="AM23" s="17" t="s">
        <v>78</v>
      </c>
      <c r="AN23" s="13"/>
      <c r="AO23" s="17" t="s">
        <v>78</v>
      </c>
      <c r="AP23" s="35"/>
      <c r="AQ23" s="13" t="s">
        <v>351</v>
      </c>
      <c r="AR23" s="13">
        <v>13883119828</v>
      </c>
    </row>
    <row r="24" s="4" customFormat="1" ht="156" customHeight="1" spans="1:49">
      <c r="A24" s="13">
        <v>19</v>
      </c>
      <c r="B24" s="13" t="s">
        <v>352</v>
      </c>
      <c r="C24" s="13" t="s">
        <v>353</v>
      </c>
      <c r="D24" s="13" t="s">
        <v>183</v>
      </c>
      <c r="E24" s="13" t="s">
        <v>260</v>
      </c>
      <c r="F24" s="13" t="s">
        <v>293</v>
      </c>
      <c r="G24" s="13" t="s">
        <v>354</v>
      </c>
      <c r="H24" s="13" t="s">
        <v>61</v>
      </c>
      <c r="I24" s="13" t="s">
        <v>355</v>
      </c>
      <c r="J24" s="13" t="s">
        <v>356</v>
      </c>
      <c r="K24" s="13" t="s">
        <v>357</v>
      </c>
      <c r="L24" s="13" t="s">
        <v>358</v>
      </c>
      <c r="M24" s="13" t="s">
        <v>359</v>
      </c>
      <c r="N24" s="13" t="s">
        <v>360</v>
      </c>
      <c r="O24" s="13" t="s">
        <v>361</v>
      </c>
      <c r="P24" s="13" t="s">
        <v>362</v>
      </c>
      <c r="Q24" s="13" t="s">
        <v>363</v>
      </c>
      <c r="R24" s="13" t="s">
        <v>364</v>
      </c>
      <c r="S24" s="13" t="s">
        <v>365</v>
      </c>
      <c r="T24" s="13" t="s">
        <v>366</v>
      </c>
      <c r="U24" s="13" t="s">
        <v>74</v>
      </c>
      <c r="V24" s="13" t="s">
        <v>367</v>
      </c>
      <c r="W24" s="13">
        <v>2023</v>
      </c>
      <c r="X24" s="13" t="s">
        <v>75</v>
      </c>
      <c r="Y24" s="13">
        <v>2023.01</v>
      </c>
      <c r="Z24" s="13" t="s">
        <v>77</v>
      </c>
      <c r="AA24" s="14">
        <v>40</v>
      </c>
      <c r="AB24" s="14">
        <v>40</v>
      </c>
      <c r="AC24" s="14">
        <v>0</v>
      </c>
      <c r="AD24" s="14">
        <v>0</v>
      </c>
      <c r="AE24" s="14">
        <v>0</v>
      </c>
      <c r="AF24" s="13">
        <v>60</v>
      </c>
      <c r="AG24" s="13">
        <v>25</v>
      </c>
      <c r="AH24" s="13" t="s">
        <v>78</v>
      </c>
      <c r="AI24" s="13" t="s">
        <v>78</v>
      </c>
      <c r="AJ24" s="13" t="s">
        <v>78</v>
      </c>
      <c r="AK24" s="13" t="s">
        <v>78</v>
      </c>
      <c r="AL24" s="13" t="s">
        <v>78</v>
      </c>
      <c r="AM24" s="13" t="s">
        <v>78</v>
      </c>
      <c r="AN24" s="13" t="s">
        <v>79</v>
      </c>
      <c r="AO24" s="13" t="s">
        <v>78</v>
      </c>
      <c r="AP24" s="13" t="s">
        <v>79</v>
      </c>
      <c r="AQ24" s="13" t="s">
        <v>368</v>
      </c>
      <c r="AR24" s="13">
        <v>13883488830</v>
      </c>
      <c r="AS24" s="3"/>
      <c r="AT24" s="3"/>
      <c r="AU24" s="3"/>
      <c r="AV24" s="3"/>
      <c r="AW24" s="3"/>
    </row>
    <row r="25" s="4" customFormat="1" ht="85.5" spans="1:44">
      <c r="A25" s="13">
        <v>20</v>
      </c>
      <c r="B25" s="13" t="s">
        <v>369</v>
      </c>
      <c r="C25" s="13" t="s">
        <v>370</v>
      </c>
      <c r="D25" s="13" t="s">
        <v>183</v>
      </c>
      <c r="E25" s="13" t="s">
        <v>260</v>
      </c>
      <c r="F25" s="13" t="s">
        <v>293</v>
      </c>
      <c r="G25" s="13" t="s">
        <v>371</v>
      </c>
      <c r="H25" s="13" t="s">
        <v>372</v>
      </c>
      <c r="I25" s="13" t="s">
        <v>373</v>
      </c>
      <c r="J25" s="13" t="s">
        <v>374</v>
      </c>
      <c r="K25" s="13" t="s">
        <v>374</v>
      </c>
      <c r="L25" s="13" t="s">
        <v>375</v>
      </c>
      <c r="M25" s="13" t="s">
        <v>376</v>
      </c>
      <c r="N25" s="13" t="s">
        <v>377</v>
      </c>
      <c r="O25" s="13" t="s">
        <v>378</v>
      </c>
      <c r="P25" s="13" t="s">
        <v>379</v>
      </c>
      <c r="Q25" s="13" t="s">
        <v>380</v>
      </c>
      <c r="R25" s="13" t="s">
        <v>381</v>
      </c>
      <c r="S25" s="13" t="s">
        <v>382</v>
      </c>
      <c r="T25" s="13" t="s">
        <v>197</v>
      </c>
      <c r="U25" s="13" t="s">
        <v>74</v>
      </c>
      <c r="V25" s="13" t="s">
        <v>383</v>
      </c>
      <c r="W25" s="13">
        <v>2023</v>
      </c>
      <c r="X25" s="13" t="s">
        <v>75</v>
      </c>
      <c r="Y25" s="13">
        <v>2023.01</v>
      </c>
      <c r="Z25" s="22" t="s">
        <v>77</v>
      </c>
      <c r="AA25" s="14">
        <v>60</v>
      </c>
      <c r="AB25" s="14">
        <v>60</v>
      </c>
      <c r="AC25" s="14">
        <v>0</v>
      </c>
      <c r="AD25" s="14">
        <v>0</v>
      </c>
      <c r="AE25" s="14">
        <v>1.09</v>
      </c>
      <c r="AF25" s="31">
        <v>70</v>
      </c>
      <c r="AG25" s="31">
        <v>22</v>
      </c>
      <c r="AH25" s="13" t="s">
        <v>78</v>
      </c>
      <c r="AI25" s="13" t="s">
        <v>78</v>
      </c>
      <c r="AJ25" s="13" t="s">
        <v>78</v>
      </c>
      <c r="AK25" s="13" t="s">
        <v>75</v>
      </c>
      <c r="AL25" s="13" t="s">
        <v>78</v>
      </c>
      <c r="AM25" s="13" t="s">
        <v>78</v>
      </c>
      <c r="AN25" s="13" t="s">
        <v>78</v>
      </c>
      <c r="AO25" s="13" t="s">
        <v>78</v>
      </c>
      <c r="AP25" s="35" t="s">
        <v>78</v>
      </c>
      <c r="AQ25" s="13" t="s">
        <v>384</v>
      </c>
      <c r="AR25" s="13">
        <v>13527432933</v>
      </c>
    </row>
    <row r="26" s="4" customFormat="1" ht="152" spans="1:44">
      <c r="A26" s="13">
        <v>21</v>
      </c>
      <c r="B26" s="13" t="s">
        <v>385</v>
      </c>
      <c r="C26" s="13" t="s">
        <v>386</v>
      </c>
      <c r="D26" s="13" t="s">
        <v>183</v>
      </c>
      <c r="E26" s="13" t="s">
        <v>260</v>
      </c>
      <c r="F26" s="13" t="s">
        <v>293</v>
      </c>
      <c r="G26" s="14" t="s">
        <v>387</v>
      </c>
      <c r="H26" s="13"/>
      <c r="I26" s="13" t="s">
        <v>388</v>
      </c>
      <c r="J26" s="14" t="s">
        <v>389</v>
      </c>
      <c r="K26" s="13" t="s">
        <v>390</v>
      </c>
      <c r="L26" s="13" t="s">
        <v>391</v>
      </c>
      <c r="M26" s="13" t="s">
        <v>392</v>
      </c>
      <c r="N26" s="13" t="s">
        <v>299</v>
      </c>
      <c r="O26" s="13" t="s">
        <v>393</v>
      </c>
      <c r="P26" s="13" t="s">
        <v>394</v>
      </c>
      <c r="Q26" s="13"/>
      <c r="R26" s="13" t="s">
        <v>395</v>
      </c>
      <c r="S26" s="13" t="s">
        <v>396</v>
      </c>
      <c r="T26" s="13" t="s">
        <v>73</v>
      </c>
      <c r="U26" s="13" t="s">
        <v>74</v>
      </c>
      <c r="V26" s="13" t="s">
        <v>397</v>
      </c>
      <c r="W26" s="13">
        <v>2023</v>
      </c>
      <c r="X26" s="13" t="s">
        <v>75</v>
      </c>
      <c r="Y26" s="22" t="s">
        <v>398</v>
      </c>
      <c r="Z26" s="22" t="s">
        <v>399</v>
      </c>
      <c r="AA26" s="30">
        <v>40</v>
      </c>
      <c r="AB26" s="14">
        <v>40</v>
      </c>
      <c r="AC26" s="14">
        <v>0</v>
      </c>
      <c r="AD26" s="14">
        <v>0</v>
      </c>
      <c r="AE26" s="14">
        <v>0</v>
      </c>
      <c r="AF26" s="31">
        <v>101</v>
      </c>
      <c r="AG26" s="31">
        <v>9</v>
      </c>
      <c r="AH26" s="13" t="s">
        <v>78</v>
      </c>
      <c r="AI26" s="13" t="s">
        <v>78</v>
      </c>
      <c r="AJ26" s="13" t="s">
        <v>78</v>
      </c>
      <c r="AK26" s="13" t="s">
        <v>75</v>
      </c>
      <c r="AL26" s="13" t="s">
        <v>75</v>
      </c>
      <c r="AM26" s="13" t="s">
        <v>78</v>
      </c>
      <c r="AN26" s="13" t="s">
        <v>79</v>
      </c>
      <c r="AO26" s="13" t="s">
        <v>78</v>
      </c>
      <c r="AP26" s="35" t="s">
        <v>79</v>
      </c>
      <c r="AQ26" s="13" t="s">
        <v>400</v>
      </c>
      <c r="AR26" s="13">
        <v>15213497598</v>
      </c>
    </row>
    <row r="27" s="4" customFormat="1" ht="51" customHeight="1" spans="1:44">
      <c r="A27" s="13">
        <v>22</v>
      </c>
      <c r="B27" s="13" t="s">
        <v>401</v>
      </c>
      <c r="C27" s="18" t="s">
        <v>402</v>
      </c>
      <c r="D27" s="13" t="s">
        <v>57</v>
      </c>
      <c r="E27" s="19" t="s">
        <v>58</v>
      </c>
      <c r="F27" s="13" t="s">
        <v>403</v>
      </c>
      <c r="G27" s="13" t="s">
        <v>404</v>
      </c>
      <c r="H27" s="13" t="s">
        <v>61</v>
      </c>
      <c r="I27" s="13" t="s">
        <v>405</v>
      </c>
      <c r="J27" s="13" t="s">
        <v>406</v>
      </c>
      <c r="K27" s="13" t="s">
        <v>407</v>
      </c>
      <c r="L27" s="13" t="s">
        <v>408</v>
      </c>
      <c r="M27" s="13" t="s">
        <v>408</v>
      </c>
      <c r="N27" s="13" t="s">
        <v>409</v>
      </c>
      <c r="O27" s="13" t="s">
        <v>410</v>
      </c>
      <c r="P27" s="13" t="s">
        <v>411</v>
      </c>
      <c r="Q27" s="13" t="s">
        <v>412</v>
      </c>
      <c r="R27" s="13" t="s">
        <v>413</v>
      </c>
      <c r="S27" s="13" t="s">
        <v>414</v>
      </c>
      <c r="T27" s="13" t="s">
        <v>415</v>
      </c>
      <c r="U27" s="13" t="s">
        <v>74</v>
      </c>
      <c r="V27" s="13" t="s">
        <v>416</v>
      </c>
      <c r="W27" s="13" t="s">
        <v>199</v>
      </c>
      <c r="X27" s="13" t="s">
        <v>75</v>
      </c>
      <c r="Y27" s="14">
        <v>2023.06</v>
      </c>
      <c r="Z27" s="14">
        <v>2023.09</v>
      </c>
      <c r="AA27" s="14">
        <v>30</v>
      </c>
      <c r="AB27" s="14">
        <v>30</v>
      </c>
      <c r="AC27" s="14">
        <v>0</v>
      </c>
      <c r="AD27" s="14">
        <v>0</v>
      </c>
      <c r="AE27" s="14">
        <v>0</v>
      </c>
      <c r="AF27" s="31">
        <v>3000</v>
      </c>
      <c r="AG27" s="31">
        <v>350</v>
      </c>
      <c r="AH27" s="13" t="s">
        <v>78</v>
      </c>
      <c r="AI27" s="13" t="s">
        <v>78</v>
      </c>
      <c r="AJ27" s="13" t="s">
        <v>78</v>
      </c>
      <c r="AK27" s="13" t="s">
        <v>75</v>
      </c>
      <c r="AL27" s="13" t="s">
        <v>75</v>
      </c>
      <c r="AM27" s="13" t="s">
        <v>78</v>
      </c>
      <c r="AN27" s="13" t="s">
        <v>78</v>
      </c>
      <c r="AO27" s="13" t="s">
        <v>75</v>
      </c>
      <c r="AP27" s="13" t="s">
        <v>417</v>
      </c>
      <c r="AQ27" s="13" t="s">
        <v>418</v>
      </c>
      <c r="AR27" s="22" t="s">
        <v>419</v>
      </c>
    </row>
    <row r="28" s="4" customFormat="1" ht="51" customHeight="1" spans="1:44">
      <c r="A28" s="13">
        <v>23</v>
      </c>
      <c r="B28" s="13" t="s">
        <v>420</v>
      </c>
      <c r="C28" s="13" t="s">
        <v>421</v>
      </c>
      <c r="D28" s="13" t="s">
        <v>183</v>
      </c>
      <c r="E28" s="19" t="s">
        <v>184</v>
      </c>
      <c r="F28" s="13" t="s">
        <v>184</v>
      </c>
      <c r="G28" s="13" t="s">
        <v>422</v>
      </c>
      <c r="H28" s="13" t="s">
        <v>61</v>
      </c>
      <c r="I28" s="13" t="s">
        <v>423</v>
      </c>
      <c r="J28" s="13" t="s">
        <v>424</v>
      </c>
      <c r="K28" s="13" t="s">
        <v>425</v>
      </c>
      <c r="L28" s="13" t="s">
        <v>426</v>
      </c>
      <c r="M28" s="13" t="s">
        <v>426</v>
      </c>
      <c r="N28" s="13" t="s">
        <v>427</v>
      </c>
      <c r="O28" s="13" t="s">
        <v>428</v>
      </c>
      <c r="P28" s="13" t="s">
        <v>429</v>
      </c>
      <c r="Q28" s="13" t="s">
        <v>430</v>
      </c>
      <c r="R28" s="13" t="s">
        <v>431</v>
      </c>
      <c r="S28" s="13" t="s">
        <v>432</v>
      </c>
      <c r="T28" s="13" t="s">
        <v>415</v>
      </c>
      <c r="U28" s="13" t="s">
        <v>74</v>
      </c>
      <c r="V28" s="13" t="s">
        <v>416</v>
      </c>
      <c r="W28" s="13" t="s">
        <v>199</v>
      </c>
      <c r="X28" s="13" t="s">
        <v>75</v>
      </c>
      <c r="Y28" s="14">
        <v>2023.06</v>
      </c>
      <c r="Z28" s="14">
        <v>2023.09</v>
      </c>
      <c r="AA28" s="14">
        <v>80</v>
      </c>
      <c r="AB28" s="14">
        <v>80</v>
      </c>
      <c r="AC28" s="14">
        <v>0</v>
      </c>
      <c r="AD28" s="14">
        <v>0</v>
      </c>
      <c r="AE28" s="14">
        <v>0</v>
      </c>
      <c r="AF28" s="31">
        <v>2500</v>
      </c>
      <c r="AG28" s="31">
        <v>70</v>
      </c>
      <c r="AH28" s="13" t="s">
        <v>78</v>
      </c>
      <c r="AI28" s="13" t="s">
        <v>78</v>
      </c>
      <c r="AJ28" s="13" t="s">
        <v>78</v>
      </c>
      <c r="AK28" s="13" t="s">
        <v>75</v>
      </c>
      <c r="AL28" s="13" t="s">
        <v>78</v>
      </c>
      <c r="AM28" s="13" t="s">
        <v>78</v>
      </c>
      <c r="AN28" s="13" t="s">
        <v>78</v>
      </c>
      <c r="AO28" s="13" t="s">
        <v>78</v>
      </c>
      <c r="AP28" s="13" t="s">
        <v>78</v>
      </c>
      <c r="AQ28" s="13" t="s">
        <v>418</v>
      </c>
      <c r="AR28" s="22" t="s">
        <v>419</v>
      </c>
    </row>
    <row r="29" s="4" customFormat="1" ht="51" customHeight="1" spans="1:44">
      <c r="A29" s="13">
        <v>24</v>
      </c>
      <c r="B29" s="13" t="s">
        <v>433</v>
      </c>
      <c r="C29" s="14" t="s">
        <v>434</v>
      </c>
      <c r="D29" s="13" t="s">
        <v>183</v>
      </c>
      <c r="E29" s="19" t="s">
        <v>184</v>
      </c>
      <c r="F29" s="13" t="s">
        <v>184</v>
      </c>
      <c r="G29" s="13" t="s">
        <v>435</v>
      </c>
      <c r="H29" s="13" t="s">
        <v>61</v>
      </c>
      <c r="I29" s="13" t="s">
        <v>436</v>
      </c>
      <c r="J29" s="13" t="s">
        <v>437</v>
      </c>
      <c r="K29" s="13" t="s">
        <v>438</v>
      </c>
      <c r="L29" s="13" t="s">
        <v>439</v>
      </c>
      <c r="M29" s="13" t="s">
        <v>440</v>
      </c>
      <c r="N29" s="13" t="s">
        <v>360</v>
      </c>
      <c r="O29" s="13" t="s">
        <v>378</v>
      </c>
      <c r="P29" s="13" t="s">
        <v>332</v>
      </c>
      <c r="Q29" s="13" t="s">
        <v>441</v>
      </c>
      <c r="R29" s="13" t="s">
        <v>303</v>
      </c>
      <c r="S29" s="13" t="s">
        <v>442</v>
      </c>
      <c r="T29" s="13" t="s">
        <v>197</v>
      </c>
      <c r="U29" s="13" t="s">
        <v>74</v>
      </c>
      <c r="V29" s="13" t="s">
        <v>443</v>
      </c>
      <c r="W29" s="13" t="s">
        <v>199</v>
      </c>
      <c r="X29" s="13" t="s">
        <v>75</v>
      </c>
      <c r="Y29" s="14">
        <v>2023.6</v>
      </c>
      <c r="Z29" s="22" t="s">
        <v>444</v>
      </c>
      <c r="AA29" s="14">
        <v>20</v>
      </c>
      <c r="AB29" s="14">
        <v>20</v>
      </c>
      <c r="AC29" s="14">
        <v>0</v>
      </c>
      <c r="AD29" s="14">
        <v>0</v>
      </c>
      <c r="AE29" s="14">
        <v>0</v>
      </c>
      <c r="AF29" s="31">
        <v>300</v>
      </c>
      <c r="AG29" s="31">
        <v>25</v>
      </c>
      <c r="AH29" s="13" t="s">
        <v>78</v>
      </c>
      <c r="AI29" s="13" t="s">
        <v>78</v>
      </c>
      <c r="AJ29" s="13" t="s">
        <v>78</v>
      </c>
      <c r="AK29" s="13" t="s">
        <v>78</v>
      </c>
      <c r="AL29" s="13" t="s">
        <v>78</v>
      </c>
      <c r="AM29" s="13" t="s">
        <v>78</v>
      </c>
      <c r="AN29" s="13" t="s">
        <v>78</v>
      </c>
      <c r="AO29" s="13" t="s">
        <v>78</v>
      </c>
      <c r="AP29" s="13" t="s">
        <v>78</v>
      </c>
      <c r="AQ29" s="13" t="s">
        <v>445</v>
      </c>
      <c r="AR29" s="22" t="s">
        <v>446</v>
      </c>
    </row>
    <row r="30" s="4" customFormat="1" ht="66.5" spans="1:44">
      <c r="A30" s="13">
        <v>25</v>
      </c>
      <c r="B30" s="13" t="s">
        <v>447</v>
      </c>
      <c r="C30" s="14" t="s">
        <v>448</v>
      </c>
      <c r="D30" s="13" t="s">
        <v>57</v>
      </c>
      <c r="E30" s="19" t="s">
        <v>449</v>
      </c>
      <c r="F30" s="13" t="s">
        <v>450</v>
      </c>
      <c r="G30" s="13" t="s">
        <v>451</v>
      </c>
      <c r="H30" s="13" t="s">
        <v>61</v>
      </c>
      <c r="I30" s="13" t="s">
        <v>62</v>
      </c>
      <c r="J30" s="13" t="s">
        <v>452</v>
      </c>
      <c r="K30" s="13" t="s">
        <v>453</v>
      </c>
      <c r="L30" s="13" t="s">
        <v>454</v>
      </c>
      <c r="M30" s="13" t="s">
        <v>455</v>
      </c>
      <c r="N30" s="13" t="s">
        <v>456</v>
      </c>
      <c r="O30" s="13" t="s">
        <v>457</v>
      </c>
      <c r="P30" s="13" t="s">
        <v>458</v>
      </c>
      <c r="Q30" s="13" t="s">
        <v>459</v>
      </c>
      <c r="R30" s="13" t="s">
        <v>460</v>
      </c>
      <c r="S30" s="13" t="s">
        <v>461</v>
      </c>
      <c r="T30" s="13" t="s">
        <v>462</v>
      </c>
      <c r="U30" s="13" t="s">
        <v>74</v>
      </c>
      <c r="V30" s="15" t="s">
        <v>62</v>
      </c>
      <c r="W30" s="13" t="s">
        <v>199</v>
      </c>
      <c r="X30" s="13" t="s">
        <v>75</v>
      </c>
      <c r="Y30" s="14">
        <v>2023.6</v>
      </c>
      <c r="Z30" s="22" t="s">
        <v>463</v>
      </c>
      <c r="AA30" s="14">
        <v>300</v>
      </c>
      <c r="AB30" s="14">
        <v>300</v>
      </c>
      <c r="AC30" s="14">
        <v>0</v>
      </c>
      <c r="AD30" s="14">
        <v>0</v>
      </c>
      <c r="AE30" s="14">
        <v>0</v>
      </c>
      <c r="AF30" s="31">
        <v>100000</v>
      </c>
      <c r="AG30" s="31">
        <v>12000</v>
      </c>
      <c r="AH30" s="13" t="s">
        <v>78</v>
      </c>
      <c r="AI30" s="13" t="s">
        <v>78</v>
      </c>
      <c r="AJ30" s="13" t="s">
        <v>78</v>
      </c>
      <c r="AK30" s="13" t="s">
        <v>75</v>
      </c>
      <c r="AL30" s="13" t="s">
        <v>78</v>
      </c>
      <c r="AM30" s="13" t="s">
        <v>78</v>
      </c>
      <c r="AN30" s="13" t="s">
        <v>78</v>
      </c>
      <c r="AO30" s="13" t="s">
        <v>78</v>
      </c>
      <c r="AP30" s="13" t="s">
        <v>78</v>
      </c>
      <c r="AQ30" s="13" t="s">
        <v>464</v>
      </c>
      <c r="AR30" s="22" t="s">
        <v>465</v>
      </c>
    </row>
    <row r="31" s="4" customFormat="1" ht="225.6" customHeight="1" spans="1:44">
      <c r="A31" s="13">
        <v>26</v>
      </c>
      <c r="B31" s="13" t="s">
        <v>466</v>
      </c>
      <c r="C31" s="18" t="s">
        <v>467</v>
      </c>
      <c r="D31" s="13" t="s">
        <v>57</v>
      </c>
      <c r="E31" s="19" t="s">
        <v>468</v>
      </c>
      <c r="F31" s="19" t="s">
        <v>468</v>
      </c>
      <c r="G31" s="13" t="s">
        <v>469</v>
      </c>
      <c r="H31" s="13" t="s">
        <v>61</v>
      </c>
      <c r="I31" s="13" t="s">
        <v>470</v>
      </c>
      <c r="J31" s="13" t="s">
        <v>471</v>
      </c>
      <c r="K31" s="13" t="s">
        <v>472</v>
      </c>
      <c r="L31" s="13" t="s">
        <v>471</v>
      </c>
      <c r="M31" s="13" t="s">
        <v>473</v>
      </c>
      <c r="N31" s="13" t="s">
        <v>360</v>
      </c>
      <c r="O31" s="13" t="s">
        <v>474</v>
      </c>
      <c r="P31" s="13" t="s">
        <v>475</v>
      </c>
      <c r="Q31" s="13" t="s">
        <v>476</v>
      </c>
      <c r="R31" s="13" t="s">
        <v>477</v>
      </c>
      <c r="S31" s="13"/>
      <c r="T31" s="13" t="s">
        <v>478</v>
      </c>
      <c r="U31" s="13" t="s">
        <v>74</v>
      </c>
      <c r="V31" s="13" t="s">
        <v>479</v>
      </c>
      <c r="W31" s="13" t="s">
        <v>199</v>
      </c>
      <c r="X31" s="13" t="s">
        <v>75</v>
      </c>
      <c r="Y31" s="22" t="s">
        <v>480</v>
      </c>
      <c r="Z31" s="22" t="s">
        <v>463</v>
      </c>
      <c r="AA31" s="13">
        <v>110</v>
      </c>
      <c r="AB31" s="13">
        <v>70</v>
      </c>
      <c r="AC31" s="13">
        <v>0</v>
      </c>
      <c r="AD31" s="13">
        <v>0</v>
      </c>
      <c r="AE31" s="14">
        <v>40</v>
      </c>
      <c r="AF31" s="31">
        <v>50</v>
      </c>
      <c r="AG31" s="31">
        <v>2</v>
      </c>
      <c r="AH31" s="13" t="s">
        <v>78</v>
      </c>
      <c r="AI31" s="13" t="s">
        <v>78</v>
      </c>
      <c r="AJ31" s="13" t="s">
        <v>78</v>
      </c>
      <c r="AK31" s="13" t="s">
        <v>75</v>
      </c>
      <c r="AL31" s="13" t="s">
        <v>78</v>
      </c>
      <c r="AM31" s="13" t="s">
        <v>78</v>
      </c>
      <c r="AN31" s="13" t="s">
        <v>78</v>
      </c>
      <c r="AO31" s="13" t="s">
        <v>75</v>
      </c>
      <c r="AP31" s="13" t="s">
        <v>481</v>
      </c>
      <c r="AQ31" s="13" t="s">
        <v>482</v>
      </c>
      <c r="AR31" s="22" t="s">
        <v>483</v>
      </c>
    </row>
    <row r="32" s="4" customFormat="1" ht="409.5" spans="1:44">
      <c r="A32" s="13">
        <v>27</v>
      </c>
      <c r="B32" s="13" t="s">
        <v>484</v>
      </c>
      <c r="C32" s="18" t="s">
        <v>485</v>
      </c>
      <c r="D32" s="13" t="s">
        <v>57</v>
      </c>
      <c r="E32" s="19" t="s">
        <v>468</v>
      </c>
      <c r="F32" s="19" t="s">
        <v>468</v>
      </c>
      <c r="G32" s="13" t="s">
        <v>486</v>
      </c>
      <c r="H32" s="13" t="s">
        <v>61</v>
      </c>
      <c r="I32" s="13" t="s">
        <v>487</v>
      </c>
      <c r="J32" s="13" t="s">
        <v>488</v>
      </c>
      <c r="K32" s="13" t="s">
        <v>489</v>
      </c>
      <c r="L32" s="13" t="s">
        <v>490</v>
      </c>
      <c r="M32" s="13" t="s">
        <v>491</v>
      </c>
      <c r="N32" s="13" t="s">
        <v>492</v>
      </c>
      <c r="O32" s="13" t="s">
        <v>493</v>
      </c>
      <c r="P32" s="13" t="s">
        <v>494</v>
      </c>
      <c r="Q32" s="13" t="s">
        <v>495</v>
      </c>
      <c r="R32" s="13" t="s">
        <v>496</v>
      </c>
      <c r="S32" s="13" t="s">
        <v>98</v>
      </c>
      <c r="T32" s="13" t="s">
        <v>497</v>
      </c>
      <c r="U32" s="13" t="s">
        <v>74</v>
      </c>
      <c r="V32" s="13" t="s">
        <v>498</v>
      </c>
      <c r="W32" s="13" t="s">
        <v>199</v>
      </c>
      <c r="X32" s="13" t="s">
        <v>75</v>
      </c>
      <c r="Y32" s="14">
        <v>2023.6</v>
      </c>
      <c r="Z32" s="22" t="s">
        <v>463</v>
      </c>
      <c r="AA32" s="14">
        <v>70</v>
      </c>
      <c r="AB32" s="14">
        <v>70</v>
      </c>
      <c r="AC32" s="14">
        <v>0</v>
      </c>
      <c r="AD32" s="14">
        <v>0</v>
      </c>
      <c r="AE32" s="14">
        <v>0</v>
      </c>
      <c r="AF32" s="31">
        <v>4523</v>
      </c>
      <c r="AG32" s="31">
        <v>92</v>
      </c>
      <c r="AH32" s="13" t="s">
        <v>78</v>
      </c>
      <c r="AI32" s="13" t="s">
        <v>78</v>
      </c>
      <c r="AJ32" s="13" t="s">
        <v>78</v>
      </c>
      <c r="AK32" s="13" t="s">
        <v>75</v>
      </c>
      <c r="AL32" s="13" t="s">
        <v>78</v>
      </c>
      <c r="AM32" s="13" t="s">
        <v>78</v>
      </c>
      <c r="AN32" s="13" t="s">
        <v>78</v>
      </c>
      <c r="AO32" s="13" t="s">
        <v>75</v>
      </c>
      <c r="AP32" s="13" t="s">
        <v>499</v>
      </c>
      <c r="AQ32" s="13" t="s">
        <v>500</v>
      </c>
      <c r="AR32" s="22" t="s">
        <v>501</v>
      </c>
    </row>
    <row r="33" s="4" customFormat="1" ht="147" customHeight="1" spans="1:44">
      <c r="A33" s="13">
        <v>28</v>
      </c>
      <c r="B33" s="13" t="s">
        <v>502</v>
      </c>
      <c r="C33" s="18" t="s">
        <v>503</v>
      </c>
      <c r="D33" s="13" t="s">
        <v>57</v>
      </c>
      <c r="E33" s="18" t="s">
        <v>468</v>
      </c>
      <c r="F33" s="18" t="s">
        <v>468</v>
      </c>
      <c r="G33" s="13" t="s">
        <v>504</v>
      </c>
      <c r="H33" s="13" t="s">
        <v>61</v>
      </c>
      <c r="I33" s="13" t="s">
        <v>505</v>
      </c>
      <c r="J33" s="13" t="s">
        <v>506</v>
      </c>
      <c r="K33" s="13" t="s">
        <v>507</v>
      </c>
      <c r="L33" s="13" t="s">
        <v>508</v>
      </c>
      <c r="M33" s="13" t="s">
        <v>509</v>
      </c>
      <c r="N33" s="13" t="s">
        <v>510</v>
      </c>
      <c r="O33" s="13" t="s">
        <v>511</v>
      </c>
      <c r="P33" s="13" t="s">
        <v>512</v>
      </c>
      <c r="Q33" s="20" t="s">
        <v>513</v>
      </c>
      <c r="R33" s="23" t="s">
        <v>514</v>
      </c>
      <c r="S33" s="13" t="s">
        <v>515</v>
      </c>
      <c r="T33" s="20" t="s">
        <v>415</v>
      </c>
      <c r="U33" s="13" t="s">
        <v>74</v>
      </c>
      <c r="V33" s="13" t="s">
        <v>397</v>
      </c>
      <c r="W33" s="13" t="s">
        <v>199</v>
      </c>
      <c r="X33" s="13" t="s">
        <v>75</v>
      </c>
      <c r="Y33" s="14">
        <v>2023.06</v>
      </c>
      <c r="Z33" s="14">
        <v>2023.12</v>
      </c>
      <c r="AA33" s="14">
        <v>70</v>
      </c>
      <c r="AB33" s="14">
        <v>70</v>
      </c>
      <c r="AC33" s="14">
        <v>0</v>
      </c>
      <c r="AD33" s="14">
        <v>0</v>
      </c>
      <c r="AE33" s="14">
        <v>0</v>
      </c>
      <c r="AF33" s="31">
        <v>4660</v>
      </c>
      <c r="AG33" s="31">
        <v>89</v>
      </c>
      <c r="AH33" s="13" t="s">
        <v>78</v>
      </c>
      <c r="AI33" s="13" t="s">
        <v>78</v>
      </c>
      <c r="AJ33" s="13" t="s">
        <v>78</v>
      </c>
      <c r="AK33" s="13" t="s">
        <v>75</v>
      </c>
      <c r="AL33" s="13" t="s">
        <v>78</v>
      </c>
      <c r="AM33" s="13" t="s">
        <v>75</v>
      </c>
      <c r="AN33" s="13" t="s">
        <v>516</v>
      </c>
      <c r="AO33" s="13" t="s">
        <v>75</v>
      </c>
      <c r="AP33" s="13" t="s">
        <v>517</v>
      </c>
      <c r="AQ33" s="13" t="s">
        <v>518</v>
      </c>
      <c r="AR33" s="22" t="s">
        <v>519</v>
      </c>
    </row>
    <row r="34" s="4" customFormat="1" ht="142.5" spans="1:44">
      <c r="A34" s="13">
        <v>29</v>
      </c>
      <c r="B34" s="13" t="s">
        <v>520</v>
      </c>
      <c r="C34" s="18" t="s">
        <v>521</v>
      </c>
      <c r="D34" s="13" t="s">
        <v>57</v>
      </c>
      <c r="E34" s="19" t="s">
        <v>468</v>
      </c>
      <c r="F34" s="19" t="s">
        <v>468</v>
      </c>
      <c r="G34" s="13" t="s">
        <v>522</v>
      </c>
      <c r="H34" s="13" t="s">
        <v>61</v>
      </c>
      <c r="I34" s="13" t="s">
        <v>523</v>
      </c>
      <c r="J34" s="13" t="s">
        <v>524</v>
      </c>
      <c r="K34" s="13" t="s">
        <v>525</v>
      </c>
      <c r="L34" s="13" t="s">
        <v>526</v>
      </c>
      <c r="M34" s="13" t="s">
        <v>527</v>
      </c>
      <c r="N34" s="13" t="s">
        <v>528</v>
      </c>
      <c r="O34" s="13" t="s">
        <v>529</v>
      </c>
      <c r="P34" s="13" t="s">
        <v>512</v>
      </c>
      <c r="Q34" s="13" t="s">
        <v>530</v>
      </c>
      <c r="R34" s="13" t="s">
        <v>531</v>
      </c>
      <c r="S34" s="13" t="s">
        <v>532</v>
      </c>
      <c r="T34" s="13" t="s">
        <v>415</v>
      </c>
      <c r="U34" s="13" t="s">
        <v>74</v>
      </c>
      <c r="V34" s="13" t="s">
        <v>533</v>
      </c>
      <c r="W34" s="13" t="s">
        <v>199</v>
      </c>
      <c r="X34" s="13" t="s">
        <v>75</v>
      </c>
      <c r="Y34" s="14">
        <v>2023.6</v>
      </c>
      <c r="Z34" s="14">
        <v>2023.12</v>
      </c>
      <c r="AA34" s="14">
        <v>70</v>
      </c>
      <c r="AB34" s="14">
        <v>70</v>
      </c>
      <c r="AC34" s="14">
        <v>0</v>
      </c>
      <c r="AD34" s="14">
        <v>0</v>
      </c>
      <c r="AE34" s="14">
        <v>0</v>
      </c>
      <c r="AF34" s="31">
        <v>1000</v>
      </c>
      <c r="AG34" s="31">
        <v>20</v>
      </c>
      <c r="AH34" s="13" t="s">
        <v>78</v>
      </c>
      <c r="AI34" s="13" t="s">
        <v>78</v>
      </c>
      <c r="AJ34" s="13" t="s">
        <v>78</v>
      </c>
      <c r="AK34" s="13" t="s">
        <v>78</v>
      </c>
      <c r="AL34" s="13" t="s">
        <v>78</v>
      </c>
      <c r="AM34" s="13" t="s">
        <v>78</v>
      </c>
      <c r="AN34" s="13"/>
      <c r="AO34" s="13" t="s">
        <v>75</v>
      </c>
      <c r="AP34" s="13" t="s">
        <v>534</v>
      </c>
      <c r="AQ34" s="13" t="s">
        <v>535</v>
      </c>
      <c r="AR34" s="22" t="s">
        <v>536</v>
      </c>
    </row>
    <row r="35" s="4" customFormat="1" ht="111" customHeight="1" spans="1:44">
      <c r="A35" s="13">
        <v>30</v>
      </c>
      <c r="B35" s="13" t="s">
        <v>537</v>
      </c>
      <c r="C35" s="18" t="s">
        <v>538</v>
      </c>
      <c r="D35" s="13" t="s">
        <v>57</v>
      </c>
      <c r="E35" s="19" t="s">
        <v>468</v>
      </c>
      <c r="F35" s="19" t="s">
        <v>468</v>
      </c>
      <c r="G35" s="13" t="s">
        <v>539</v>
      </c>
      <c r="H35" s="13" t="s">
        <v>61</v>
      </c>
      <c r="I35" s="13" t="s">
        <v>540</v>
      </c>
      <c r="J35" s="13" t="s">
        <v>541</v>
      </c>
      <c r="K35" s="13" t="s">
        <v>542</v>
      </c>
      <c r="L35" s="13" t="s">
        <v>543</v>
      </c>
      <c r="M35" s="13" t="s">
        <v>544</v>
      </c>
      <c r="N35" s="13" t="s">
        <v>545</v>
      </c>
      <c r="O35" s="13" t="s">
        <v>546</v>
      </c>
      <c r="P35" s="13" t="s">
        <v>547</v>
      </c>
      <c r="Q35" s="13" t="s">
        <v>548</v>
      </c>
      <c r="R35" s="13" t="s">
        <v>549</v>
      </c>
      <c r="S35" s="13" t="s">
        <v>550</v>
      </c>
      <c r="T35" s="13" t="s">
        <v>551</v>
      </c>
      <c r="U35" s="13" t="s">
        <v>74</v>
      </c>
      <c r="V35" s="13" t="s">
        <v>552</v>
      </c>
      <c r="W35" s="13" t="s">
        <v>199</v>
      </c>
      <c r="X35" s="13" t="s">
        <v>75</v>
      </c>
      <c r="Y35" s="14">
        <v>2023.6</v>
      </c>
      <c r="Z35" s="14">
        <v>2023.12</v>
      </c>
      <c r="AA35" s="14">
        <v>242</v>
      </c>
      <c r="AB35" s="14">
        <v>70</v>
      </c>
      <c r="AC35" s="14">
        <v>0</v>
      </c>
      <c r="AD35" s="14">
        <v>0</v>
      </c>
      <c r="AE35" s="14">
        <v>172</v>
      </c>
      <c r="AF35" s="31">
        <v>500</v>
      </c>
      <c r="AG35" s="31">
        <v>100</v>
      </c>
      <c r="AH35" s="13" t="s">
        <v>78</v>
      </c>
      <c r="AI35" s="13" t="s">
        <v>78</v>
      </c>
      <c r="AJ35" s="13" t="s">
        <v>78</v>
      </c>
      <c r="AK35" s="13" t="s">
        <v>75</v>
      </c>
      <c r="AL35" s="13" t="s">
        <v>78</v>
      </c>
      <c r="AM35" s="13" t="s">
        <v>78</v>
      </c>
      <c r="AN35" s="13" t="s">
        <v>78</v>
      </c>
      <c r="AO35" s="13" t="s">
        <v>75</v>
      </c>
      <c r="AP35" s="13" t="s">
        <v>553</v>
      </c>
      <c r="AQ35" s="13"/>
      <c r="AR35" s="22"/>
    </row>
    <row r="36" s="4" customFormat="1" ht="96" customHeight="1" spans="1:44">
      <c r="A36" s="13">
        <v>31</v>
      </c>
      <c r="B36" s="13" t="s">
        <v>554</v>
      </c>
      <c r="C36" s="18" t="s">
        <v>555</v>
      </c>
      <c r="D36" s="13" t="s">
        <v>57</v>
      </c>
      <c r="E36" s="19" t="s">
        <v>468</v>
      </c>
      <c r="F36" s="19" t="s">
        <v>468</v>
      </c>
      <c r="G36" s="13" t="s">
        <v>556</v>
      </c>
      <c r="H36" s="13" t="s">
        <v>61</v>
      </c>
      <c r="I36" s="13" t="s">
        <v>557</v>
      </c>
      <c r="J36" s="13" t="s">
        <v>558</v>
      </c>
      <c r="K36" s="13" t="s">
        <v>559</v>
      </c>
      <c r="L36" s="13" t="s">
        <v>558</v>
      </c>
      <c r="M36" s="13" t="s">
        <v>560</v>
      </c>
      <c r="N36" s="13" t="s">
        <v>456</v>
      </c>
      <c r="O36" s="13" t="s">
        <v>561</v>
      </c>
      <c r="P36" s="13" t="s">
        <v>562</v>
      </c>
      <c r="Q36" s="13" t="s">
        <v>563</v>
      </c>
      <c r="R36" s="13" t="s">
        <v>564</v>
      </c>
      <c r="S36" s="13" t="s">
        <v>565</v>
      </c>
      <c r="T36" s="24" t="s">
        <v>566</v>
      </c>
      <c r="U36" s="13" t="s">
        <v>74</v>
      </c>
      <c r="V36" s="13" t="s">
        <v>567</v>
      </c>
      <c r="W36" s="13" t="s">
        <v>199</v>
      </c>
      <c r="X36" s="13" t="s">
        <v>75</v>
      </c>
      <c r="Y36" s="14">
        <v>2023.6</v>
      </c>
      <c r="Z36" s="22" t="s">
        <v>568</v>
      </c>
      <c r="AA36" s="14">
        <v>70</v>
      </c>
      <c r="AB36" s="14">
        <v>70</v>
      </c>
      <c r="AC36" s="14">
        <v>0</v>
      </c>
      <c r="AD36" s="14">
        <v>0</v>
      </c>
      <c r="AE36" s="14">
        <v>0</v>
      </c>
      <c r="AF36" s="31">
        <v>200</v>
      </c>
      <c r="AG36" s="31">
        <v>20</v>
      </c>
      <c r="AH36" s="13" t="s">
        <v>78</v>
      </c>
      <c r="AI36" s="13" t="s">
        <v>78</v>
      </c>
      <c r="AJ36" s="13" t="s">
        <v>78</v>
      </c>
      <c r="AK36" s="13" t="s">
        <v>78</v>
      </c>
      <c r="AL36" s="13" t="s">
        <v>78</v>
      </c>
      <c r="AM36" s="13" t="s">
        <v>78</v>
      </c>
      <c r="AN36" s="13" t="s">
        <v>78</v>
      </c>
      <c r="AO36" s="13" t="s">
        <v>75</v>
      </c>
      <c r="AP36" s="13" t="s">
        <v>79</v>
      </c>
      <c r="AQ36" s="13" t="s">
        <v>569</v>
      </c>
      <c r="AR36" s="22" t="s">
        <v>570</v>
      </c>
    </row>
    <row r="37" s="4" customFormat="1" ht="95" spans="1:44">
      <c r="A37" s="13">
        <v>32</v>
      </c>
      <c r="B37" s="20" t="s">
        <v>571</v>
      </c>
      <c r="C37" s="20" t="s">
        <v>572</v>
      </c>
      <c r="D37" s="13" t="s">
        <v>183</v>
      </c>
      <c r="E37" s="13" t="s">
        <v>184</v>
      </c>
      <c r="F37" s="13" t="s">
        <v>185</v>
      </c>
      <c r="G37" s="15" t="s">
        <v>573</v>
      </c>
      <c r="H37" s="13" t="s">
        <v>574</v>
      </c>
      <c r="I37" s="14" t="s">
        <v>575</v>
      </c>
      <c r="J37" s="15" t="s">
        <v>576</v>
      </c>
      <c r="K37" s="17" t="s">
        <v>577</v>
      </c>
      <c r="L37" s="15" t="s">
        <v>573</v>
      </c>
      <c r="M37" s="22" t="s">
        <v>578</v>
      </c>
      <c r="N37" s="22" t="s">
        <v>579</v>
      </c>
      <c r="O37" s="13" t="s">
        <v>580</v>
      </c>
      <c r="P37" s="13" t="s">
        <v>581</v>
      </c>
      <c r="Q37" s="13"/>
      <c r="R37" s="13" t="s">
        <v>582</v>
      </c>
      <c r="S37" s="13" t="s">
        <v>414</v>
      </c>
      <c r="T37" s="13" t="s">
        <v>73</v>
      </c>
      <c r="U37" s="22" t="s">
        <v>286</v>
      </c>
      <c r="V37" s="20" t="s">
        <v>286</v>
      </c>
      <c r="W37" s="13" t="s">
        <v>199</v>
      </c>
      <c r="X37" s="13" t="s">
        <v>75</v>
      </c>
      <c r="Y37" s="30">
        <v>2023.7</v>
      </c>
      <c r="Z37" s="30">
        <v>2023.12</v>
      </c>
      <c r="AA37" s="30">
        <v>130.18</v>
      </c>
      <c r="AB37" s="30">
        <v>130.18</v>
      </c>
      <c r="AC37" s="14">
        <v>0</v>
      </c>
      <c r="AD37" s="14">
        <v>0</v>
      </c>
      <c r="AE37" s="14">
        <v>0</v>
      </c>
      <c r="AF37" s="31">
        <v>18450</v>
      </c>
      <c r="AG37" s="31">
        <v>950</v>
      </c>
      <c r="AH37" s="13" t="s">
        <v>78</v>
      </c>
      <c r="AI37" s="13" t="s">
        <v>78</v>
      </c>
      <c r="AJ37" s="13" t="s">
        <v>78</v>
      </c>
      <c r="AK37" s="17" t="s">
        <v>75</v>
      </c>
      <c r="AL37" s="13" t="s">
        <v>78</v>
      </c>
      <c r="AM37" s="13" t="s">
        <v>78</v>
      </c>
      <c r="AN37" s="13" t="s">
        <v>78</v>
      </c>
      <c r="AO37" s="13" t="s">
        <v>78</v>
      </c>
      <c r="AP37" s="13" t="s">
        <v>78</v>
      </c>
      <c r="AQ37" s="22" t="s">
        <v>583</v>
      </c>
      <c r="AR37" s="22" t="s">
        <v>584</v>
      </c>
    </row>
    <row r="38" s="4" customFormat="1" ht="95" spans="1:44">
      <c r="A38" s="13">
        <v>33</v>
      </c>
      <c r="B38" s="20" t="s">
        <v>585</v>
      </c>
      <c r="C38" s="20" t="s">
        <v>586</v>
      </c>
      <c r="D38" s="13" t="s">
        <v>183</v>
      </c>
      <c r="E38" s="13" t="s">
        <v>184</v>
      </c>
      <c r="F38" s="13" t="s">
        <v>185</v>
      </c>
      <c r="G38" s="15" t="s">
        <v>587</v>
      </c>
      <c r="H38" s="13" t="s">
        <v>574</v>
      </c>
      <c r="I38" s="14" t="s">
        <v>588</v>
      </c>
      <c r="J38" s="15" t="s">
        <v>589</v>
      </c>
      <c r="K38" s="17" t="s">
        <v>577</v>
      </c>
      <c r="L38" s="15" t="s">
        <v>587</v>
      </c>
      <c r="M38" s="22" t="s">
        <v>590</v>
      </c>
      <c r="N38" s="22" t="s">
        <v>579</v>
      </c>
      <c r="O38" s="13" t="s">
        <v>580</v>
      </c>
      <c r="P38" s="13" t="s">
        <v>591</v>
      </c>
      <c r="Q38" s="13"/>
      <c r="R38" s="13" t="s">
        <v>582</v>
      </c>
      <c r="S38" s="13" t="s">
        <v>414</v>
      </c>
      <c r="T38" s="13" t="s">
        <v>73</v>
      </c>
      <c r="U38" s="22" t="s">
        <v>286</v>
      </c>
      <c r="V38" s="20" t="s">
        <v>286</v>
      </c>
      <c r="W38" s="13" t="s">
        <v>199</v>
      </c>
      <c r="X38" s="13" t="s">
        <v>75</v>
      </c>
      <c r="Y38" s="30">
        <v>2023.7</v>
      </c>
      <c r="Z38" s="30">
        <v>2023.12</v>
      </c>
      <c r="AA38" s="30">
        <v>214.61</v>
      </c>
      <c r="AB38" s="30">
        <v>214.61</v>
      </c>
      <c r="AC38" s="14">
        <v>0</v>
      </c>
      <c r="AD38" s="14">
        <v>0</v>
      </c>
      <c r="AE38" s="14">
        <v>0</v>
      </c>
      <c r="AF38" s="31">
        <v>38500</v>
      </c>
      <c r="AG38" s="31">
        <v>4320</v>
      </c>
      <c r="AH38" s="13" t="s">
        <v>78</v>
      </c>
      <c r="AI38" s="13" t="s">
        <v>78</v>
      </c>
      <c r="AJ38" s="13" t="s">
        <v>78</v>
      </c>
      <c r="AK38" s="17" t="s">
        <v>75</v>
      </c>
      <c r="AL38" s="13" t="s">
        <v>78</v>
      </c>
      <c r="AM38" s="13" t="s">
        <v>78</v>
      </c>
      <c r="AN38" s="13" t="s">
        <v>78</v>
      </c>
      <c r="AO38" s="13" t="s">
        <v>78</v>
      </c>
      <c r="AP38" s="13" t="s">
        <v>78</v>
      </c>
      <c r="AQ38" s="22" t="s">
        <v>583</v>
      </c>
      <c r="AR38" s="22" t="s">
        <v>584</v>
      </c>
    </row>
    <row r="39" s="4" customFormat="1" ht="95" spans="1:44">
      <c r="A39" s="13">
        <v>34</v>
      </c>
      <c r="B39" s="20" t="s">
        <v>592</v>
      </c>
      <c r="C39" s="20" t="s">
        <v>593</v>
      </c>
      <c r="D39" s="13" t="s">
        <v>183</v>
      </c>
      <c r="E39" s="13" t="s">
        <v>184</v>
      </c>
      <c r="F39" s="13" t="s">
        <v>185</v>
      </c>
      <c r="G39" s="15" t="s">
        <v>594</v>
      </c>
      <c r="H39" s="13" t="s">
        <v>574</v>
      </c>
      <c r="I39" s="14" t="s">
        <v>595</v>
      </c>
      <c r="J39" s="15" t="s">
        <v>596</v>
      </c>
      <c r="K39" s="17" t="s">
        <v>577</v>
      </c>
      <c r="L39" s="15" t="s">
        <v>594</v>
      </c>
      <c r="M39" s="22" t="s">
        <v>597</v>
      </c>
      <c r="N39" s="22" t="s">
        <v>579</v>
      </c>
      <c r="O39" s="13" t="s">
        <v>580</v>
      </c>
      <c r="P39" s="13" t="s">
        <v>598</v>
      </c>
      <c r="Q39" s="13"/>
      <c r="R39" s="13" t="s">
        <v>582</v>
      </c>
      <c r="S39" s="13" t="s">
        <v>414</v>
      </c>
      <c r="T39" s="13" t="s">
        <v>73</v>
      </c>
      <c r="U39" s="22" t="s">
        <v>286</v>
      </c>
      <c r="V39" s="20" t="s">
        <v>286</v>
      </c>
      <c r="W39" s="13" t="s">
        <v>199</v>
      </c>
      <c r="X39" s="13" t="s">
        <v>75</v>
      </c>
      <c r="Y39" s="30">
        <v>2023.7</v>
      </c>
      <c r="Z39" s="30">
        <v>2023.12</v>
      </c>
      <c r="AA39" s="30">
        <v>344</v>
      </c>
      <c r="AB39" s="30">
        <v>344</v>
      </c>
      <c r="AC39" s="14">
        <v>0</v>
      </c>
      <c r="AD39" s="14">
        <v>0</v>
      </c>
      <c r="AE39" s="14">
        <v>0</v>
      </c>
      <c r="AF39" s="31">
        <v>20500</v>
      </c>
      <c r="AG39" s="31">
        <v>1750</v>
      </c>
      <c r="AH39" s="13" t="s">
        <v>78</v>
      </c>
      <c r="AI39" s="13" t="s">
        <v>78</v>
      </c>
      <c r="AJ39" s="13" t="s">
        <v>78</v>
      </c>
      <c r="AK39" s="17" t="s">
        <v>75</v>
      </c>
      <c r="AL39" s="13" t="s">
        <v>78</v>
      </c>
      <c r="AM39" s="13" t="s">
        <v>78</v>
      </c>
      <c r="AN39" s="13" t="s">
        <v>78</v>
      </c>
      <c r="AO39" s="13" t="s">
        <v>78</v>
      </c>
      <c r="AP39" s="13" t="s">
        <v>78</v>
      </c>
      <c r="AQ39" s="22" t="s">
        <v>583</v>
      </c>
      <c r="AR39" s="22" t="s">
        <v>584</v>
      </c>
    </row>
    <row r="40" s="4" customFormat="1" ht="95" spans="1:44">
      <c r="A40" s="13">
        <v>35</v>
      </c>
      <c r="B40" s="20" t="s">
        <v>599</v>
      </c>
      <c r="C40" s="20" t="s">
        <v>600</v>
      </c>
      <c r="D40" s="13" t="s">
        <v>183</v>
      </c>
      <c r="E40" s="13" t="s">
        <v>184</v>
      </c>
      <c r="F40" s="13" t="s">
        <v>185</v>
      </c>
      <c r="G40" s="16" t="s">
        <v>601</v>
      </c>
      <c r="H40" s="13" t="s">
        <v>574</v>
      </c>
      <c r="I40" s="14" t="s">
        <v>602</v>
      </c>
      <c r="J40" s="15" t="s">
        <v>603</v>
      </c>
      <c r="K40" s="17" t="s">
        <v>577</v>
      </c>
      <c r="L40" s="16" t="s">
        <v>604</v>
      </c>
      <c r="M40" s="22" t="s">
        <v>605</v>
      </c>
      <c r="N40" s="22" t="s">
        <v>579</v>
      </c>
      <c r="O40" s="13" t="s">
        <v>580</v>
      </c>
      <c r="P40" s="13" t="s">
        <v>606</v>
      </c>
      <c r="Q40" s="13"/>
      <c r="R40" s="13" t="s">
        <v>582</v>
      </c>
      <c r="S40" s="13" t="s">
        <v>414</v>
      </c>
      <c r="T40" s="13" t="s">
        <v>73</v>
      </c>
      <c r="U40" s="22" t="s">
        <v>286</v>
      </c>
      <c r="V40" s="20" t="s">
        <v>286</v>
      </c>
      <c r="W40" s="13" t="s">
        <v>199</v>
      </c>
      <c r="X40" s="13" t="s">
        <v>75</v>
      </c>
      <c r="Y40" s="30">
        <v>2023.7</v>
      </c>
      <c r="Z40" s="30">
        <v>2023.12</v>
      </c>
      <c r="AA40" s="30">
        <v>158</v>
      </c>
      <c r="AB40" s="30">
        <v>158</v>
      </c>
      <c r="AC40" s="14">
        <v>0</v>
      </c>
      <c r="AD40" s="14">
        <v>0</v>
      </c>
      <c r="AE40" s="14">
        <v>0</v>
      </c>
      <c r="AF40" s="31">
        <v>13420</v>
      </c>
      <c r="AG40" s="31">
        <v>620</v>
      </c>
      <c r="AH40" s="13" t="s">
        <v>78</v>
      </c>
      <c r="AI40" s="13" t="s">
        <v>78</v>
      </c>
      <c r="AJ40" s="13" t="s">
        <v>78</v>
      </c>
      <c r="AK40" s="17" t="s">
        <v>75</v>
      </c>
      <c r="AL40" s="13" t="s">
        <v>78</v>
      </c>
      <c r="AM40" s="13" t="s">
        <v>78</v>
      </c>
      <c r="AN40" s="13" t="s">
        <v>78</v>
      </c>
      <c r="AO40" s="13" t="s">
        <v>78</v>
      </c>
      <c r="AP40" s="13" t="s">
        <v>78</v>
      </c>
      <c r="AQ40" s="22" t="s">
        <v>583</v>
      </c>
      <c r="AR40" s="22" t="s">
        <v>584</v>
      </c>
    </row>
    <row r="41" s="4" customFormat="1" ht="95" spans="1:44">
      <c r="A41" s="13">
        <v>36</v>
      </c>
      <c r="B41" s="20" t="s">
        <v>607</v>
      </c>
      <c r="C41" s="20" t="s">
        <v>608</v>
      </c>
      <c r="D41" s="13" t="s">
        <v>183</v>
      </c>
      <c r="E41" s="13" t="s">
        <v>184</v>
      </c>
      <c r="F41" s="13" t="s">
        <v>185</v>
      </c>
      <c r="G41" s="15" t="s">
        <v>609</v>
      </c>
      <c r="H41" s="13" t="s">
        <v>574</v>
      </c>
      <c r="I41" s="14" t="s">
        <v>610</v>
      </c>
      <c r="J41" s="15" t="s">
        <v>611</v>
      </c>
      <c r="K41" s="17" t="s">
        <v>577</v>
      </c>
      <c r="L41" s="15" t="s">
        <v>612</v>
      </c>
      <c r="M41" s="22" t="s">
        <v>613</v>
      </c>
      <c r="N41" s="22" t="s">
        <v>579</v>
      </c>
      <c r="O41" s="13" t="s">
        <v>580</v>
      </c>
      <c r="P41" s="13" t="s">
        <v>614</v>
      </c>
      <c r="Q41" s="13"/>
      <c r="R41" s="13" t="s">
        <v>582</v>
      </c>
      <c r="S41" s="13" t="s">
        <v>414</v>
      </c>
      <c r="T41" s="13" t="s">
        <v>73</v>
      </c>
      <c r="U41" s="22" t="s">
        <v>286</v>
      </c>
      <c r="V41" s="20" t="s">
        <v>286</v>
      </c>
      <c r="W41" s="13" t="s">
        <v>199</v>
      </c>
      <c r="X41" s="13" t="s">
        <v>75</v>
      </c>
      <c r="Y41" s="30">
        <v>2023.7</v>
      </c>
      <c r="Z41" s="30">
        <v>2023.12</v>
      </c>
      <c r="AA41" s="30">
        <v>425</v>
      </c>
      <c r="AB41" s="30">
        <v>425</v>
      </c>
      <c r="AC41" s="14">
        <v>0</v>
      </c>
      <c r="AD41" s="14">
        <v>0</v>
      </c>
      <c r="AE41" s="14">
        <v>0</v>
      </c>
      <c r="AF41" s="31">
        <v>12000</v>
      </c>
      <c r="AG41" s="31">
        <v>430</v>
      </c>
      <c r="AH41" s="13" t="s">
        <v>78</v>
      </c>
      <c r="AI41" s="13" t="s">
        <v>78</v>
      </c>
      <c r="AJ41" s="13" t="s">
        <v>78</v>
      </c>
      <c r="AK41" s="17" t="s">
        <v>75</v>
      </c>
      <c r="AL41" s="13" t="s">
        <v>78</v>
      </c>
      <c r="AM41" s="13" t="s">
        <v>78</v>
      </c>
      <c r="AN41" s="13" t="s">
        <v>78</v>
      </c>
      <c r="AO41" s="13" t="s">
        <v>78</v>
      </c>
      <c r="AP41" s="13" t="s">
        <v>78</v>
      </c>
      <c r="AQ41" s="22" t="s">
        <v>583</v>
      </c>
      <c r="AR41" s="22" t="s">
        <v>584</v>
      </c>
    </row>
    <row r="42" s="4" customFormat="1" ht="95" spans="1:44">
      <c r="A42" s="13">
        <v>37</v>
      </c>
      <c r="B42" s="20" t="s">
        <v>615</v>
      </c>
      <c r="C42" s="20" t="s">
        <v>616</v>
      </c>
      <c r="D42" s="13" t="s">
        <v>183</v>
      </c>
      <c r="E42" s="13" t="s">
        <v>184</v>
      </c>
      <c r="F42" s="13" t="s">
        <v>185</v>
      </c>
      <c r="G42" s="15" t="s">
        <v>617</v>
      </c>
      <c r="H42" s="13" t="s">
        <v>574</v>
      </c>
      <c r="I42" s="14" t="s">
        <v>618</v>
      </c>
      <c r="J42" s="15" t="s">
        <v>619</v>
      </c>
      <c r="K42" s="17" t="s">
        <v>577</v>
      </c>
      <c r="L42" s="15" t="s">
        <v>620</v>
      </c>
      <c r="M42" s="22" t="s">
        <v>597</v>
      </c>
      <c r="N42" s="22" t="s">
        <v>579</v>
      </c>
      <c r="O42" s="13" t="s">
        <v>580</v>
      </c>
      <c r="P42" s="13" t="s">
        <v>621</v>
      </c>
      <c r="Q42" s="13"/>
      <c r="R42" s="13" t="s">
        <v>582</v>
      </c>
      <c r="S42" s="13" t="s">
        <v>414</v>
      </c>
      <c r="T42" s="13" t="s">
        <v>73</v>
      </c>
      <c r="U42" s="22" t="s">
        <v>286</v>
      </c>
      <c r="V42" s="20" t="s">
        <v>286</v>
      </c>
      <c r="W42" s="13" t="s">
        <v>199</v>
      </c>
      <c r="X42" s="13" t="s">
        <v>75</v>
      </c>
      <c r="Y42" s="30">
        <v>2023.7</v>
      </c>
      <c r="Z42" s="30">
        <v>2023.12</v>
      </c>
      <c r="AA42" s="30">
        <v>148.87</v>
      </c>
      <c r="AB42" s="30">
        <v>148.87</v>
      </c>
      <c r="AC42" s="14">
        <v>0</v>
      </c>
      <c r="AD42" s="14">
        <v>0</v>
      </c>
      <c r="AE42" s="14">
        <v>0</v>
      </c>
      <c r="AF42" s="31">
        <v>8952</v>
      </c>
      <c r="AG42" s="31">
        <v>312</v>
      </c>
      <c r="AH42" s="13" t="s">
        <v>78</v>
      </c>
      <c r="AI42" s="13" t="s">
        <v>78</v>
      </c>
      <c r="AJ42" s="13" t="s">
        <v>78</v>
      </c>
      <c r="AK42" s="17" t="s">
        <v>75</v>
      </c>
      <c r="AL42" s="13" t="s">
        <v>78</v>
      </c>
      <c r="AM42" s="13" t="s">
        <v>78</v>
      </c>
      <c r="AN42" s="13" t="s">
        <v>78</v>
      </c>
      <c r="AO42" s="13" t="s">
        <v>78</v>
      </c>
      <c r="AP42" s="13" t="s">
        <v>78</v>
      </c>
      <c r="AQ42" s="22" t="s">
        <v>583</v>
      </c>
      <c r="AR42" s="22" t="s">
        <v>584</v>
      </c>
    </row>
    <row r="43" s="4" customFormat="1" ht="95" spans="1:44">
      <c r="A43" s="13">
        <v>38</v>
      </c>
      <c r="B43" s="20" t="s">
        <v>622</v>
      </c>
      <c r="C43" s="20" t="s">
        <v>623</v>
      </c>
      <c r="D43" s="13" t="s">
        <v>183</v>
      </c>
      <c r="E43" s="13" t="s">
        <v>184</v>
      </c>
      <c r="F43" s="13" t="s">
        <v>185</v>
      </c>
      <c r="G43" s="15" t="s">
        <v>624</v>
      </c>
      <c r="H43" s="14" t="s">
        <v>574</v>
      </c>
      <c r="I43" s="14" t="s">
        <v>625</v>
      </c>
      <c r="J43" s="14" t="s">
        <v>626</v>
      </c>
      <c r="K43" s="17" t="s">
        <v>577</v>
      </c>
      <c r="L43" s="15" t="s">
        <v>624</v>
      </c>
      <c r="M43" s="22" t="s">
        <v>627</v>
      </c>
      <c r="N43" s="22" t="s">
        <v>579</v>
      </c>
      <c r="O43" s="13" t="s">
        <v>580</v>
      </c>
      <c r="P43" s="13" t="s">
        <v>628</v>
      </c>
      <c r="Q43" s="13"/>
      <c r="R43" s="13" t="s">
        <v>582</v>
      </c>
      <c r="S43" s="13" t="s">
        <v>414</v>
      </c>
      <c r="T43" s="13" t="s">
        <v>73</v>
      </c>
      <c r="U43" s="22" t="s">
        <v>286</v>
      </c>
      <c r="V43" s="20" t="s">
        <v>286</v>
      </c>
      <c r="W43" s="13" t="s">
        <v>199</v>
      </c>
      <c r="X43" s="13" t="s">
        <v>75</v>
      </c>
      <c r="Y43" s="30">
        <v>2023.7</v>
      </c>
      <c r="Z43" s="30">
        <v>2023.12</v>
      </c>
      <c r="AA43" s="14">
        <v>259.35</v>
      </c>
      <c r="AB43" s="14">
        <v>259.35</v>
      </c>
      <c r="AC43" s="14">
        <v>0</v>
      </c>
      <c r="AD43" s="14">
        <v>0</v>
      </c>
      <c r="AE43" s="14">
        <v>0</v>
      </c>
      <c r="AF43" s="14">
        <v>16500</v>
      </c>
      <c r="AG43" s="14">
        <v>1407</v>
      </c>
      <c r="AH43" s="13" t="s">
        <v>78</v>
      </c>
      <c r="AI43" s="13" t="s">
        <v>78</v>
      </c>
      <c r="AJ43" s="13" t="s">
        <v>78</v>
      </c>
      <c r="AK43" s="17" t="s">
        <v>75</v>
      </c>
      <c r="AL43" s="13" t="s">
        <v>78</v>
      </c>
      <c r="AM43" s="13" t="s">
        <v>78</v>
      </c>
      <c r="AN43" s="13" t="s">
        <v>78</v>
      </c>
      <c r="AO43" s="13" t="s">
        <v>78</v>
      </c>
      <c r="AP43" s="13" t="s">
        <v>78</v>
      </c>
      <c r="AQ43" s="22" t="s">
        <v>583</v>
      </c>
      <c r="AR43" s="22" t="s">
        <v>584</v>
      </c>
    </row>
    <row r="44" s="4" customFormat="1" ht="95" spans="1:44">
      <c r="A44" s="13">
        <v>39</v>
      </c>
      <c r="B44" s="20" t="s">
        <v>629</v>
      </c>
      <c r="C44" s="20" t="s">
        <v>630</v>
      </c>
      <c r="D44" s="13" t="s">
        <v>183</v>
      </c>
      <c r="E44" s="13" t="s">
        <v>184</v>
      </c>
      <c r="F44" s="13" t="s">
        <v>185</v>
      </c>
      <c r="G44" s="13" t="s">
        <v>631</v>
      </c>
      <c r="H44" s="13" t="s">
        <v>574</v>
      </c>
      <c r="I44" s="13" t="s">
        <v>632</v>
      </c>
      <c r="J44" s="13" t="s">
        <v>633</v>
      </c>
      <c r="K44" s="17" t="s">
        <v>577</v>
      </c>
      <c r="L44" s="13" t="s">
        <v>631</v>
      </c>
      <c r="M44" s="22" t="s">
        <v>634</v>
      </c>
      <c r="N44" s="22" t="s">
        <v>579</v>
      </c>
      <c r="O44" s="13" t="s">
        <v>580</v>
      </c>
      <c r="P44" s="13" t="s">
        <v>635</v>
      </c>
      <c r="Q44" s="13"/>
      <c r="R44" s="13" t="s">
        <v>582</v>
      </c>
      <c r="S44" s="13" t="s">
        <v>414</v>
      </c>
      <c r="T44" s="13" t="s">
        <v>73</v>
      </c>
      <c r="U44" s="22" t="s">
        <v>286</v>
      </c>
      <c r="V44" s="20" t="s">
        <v>286</v>
      </c>
      <c r="W44" s="13" t="s">
        <v>199</v>
      </c>
      <c r="X44" s="13" t="s">
        <v>75</v>
      </c>
      <c r="Y44" s="30">
        <v>2023.7</v>
      </c>
      <c r="Z44" s="30">
        <v>2023.12</v>
      </c>
      <c r="AA44" s="30">
        <v>350</v>
      </c>
      <c r="AB44" s="14">
        <v>350</v>
      </c>
      <c r="AC44" s="14">
        <v>0</v>
      </c>
      <c r="AD44" s="14">
        <v>0</v>
      </c>
      <c r="AE44" s="14">
        <v>0</v>
      </c>
      <c r="AF44" s="31">
        <v>20500</v>
      </c>
      <c r="AG44" s="31">
        <v>876</v>
      </c>
      <c r="AH44" s="13" t="s">
        <v>78</v>
      </c>
      <c r="AI44" s="13" t="s">
        <v>78</v>
      </c>
      <c r="AJ44" s="13" t="s">
        <v>78</v>
      </c>
      <c r="AK44" s="17" t="s">
        <v>75</v>
      </c>
      <c r="AL44" s="13" t="s">
        <v>78</v>
      </c>
      <c r="AM44" s="13" t="s">
        <v>78</v>
      </c>
      <c r="AN44" s="13" t="s">
        <v>78</v>
      </c>
      <c r="AO44" s="13" t="s">
        <v>78</v>
      </c>
      <c r="AP44" s="13" t="s">
        <v>78</v>
      </c>
      <c r="AQ44" s="22" t="s">
        <v>583</v>
      </c>
      <c r="AR44" s="22" t="s">
        <v>584</v>
      </c>
    </row>
    <row r="45" s="4" customFormat="1" ht="95" spans="1:44">
      <c r="A45" s="13">
        <v>40</v>
      </c>
      <c r="B45" s="20" t="s">
        <v>636</v>
      </c>
      <c r="C45" s="20" t="s">
        <v>637</v>
      </c>
      <c r="D45" s="13" t="s">
        <v>183</v>
      </c>
      <c r="E45" s="13" t="s">
        <v>184</v>
      </c>
      <c r="F45" s="13" t="s">
        <v>185</v>
      </c>
      <c r="G45" s="15" t="s">
        <v>638</v>
      </c>
      <c r="H45" s="13" t="s">
        <v>574</v>
      </c>
      <c r="I45" s="13" t="s">
        <v>639</v>
      </c>
      <c r="J45" s="13" t="s">
        <v>640</v>
      </c>
      <c r="K45" s="17" t="s">
        <v>577</v>
      </c>
      <c r="L45" s="15" t="s">
        <v>638</v>
      </c>
      <c r="M45" s="22" t="s">
        <v>641</v>
      </c>
      <c r="N45" s="22" t="s">
        <v>579</v>
      </c>
      <c r="O45" s="13" t="s">
        <v>580</v>
      </c>
      <c r="P45" s="13" t="s">
        <v>642</v>
      </c>
      <c r="Q45" s="13"/>
      <c r="R45" s="13" t="s">
        <v>582</v>
      </c>
      <c r="S45" s="13" t="s">
        <v>414</v>
      </c>
      <c r="T45" s="13" t="s">
        <v>73</v>
      </c>
      <c r="U45" s="22" t="s">
        <v>286</v>
      </c>
      <c r="V45" s="20" t="s">
        <v>643</v>
      </c>
      <c r="W45" s="13" t="s">
        <v>199</v>
      </c>
      <c r="X45" s="13" t="s">
        <v>75</v>
      </c>
      <c r="Y45" s="30">
        <v>2023.7</v>
      </c>
      <c r="Z45" s="30">
        <v>2023.12</v>
      </c>
      <c r="AA45" s="30">
        <v>346.04</v>
      </c>
      <c r="AB45" s="14">
        <v>346.04</v>
      </c>
      <c r="AC45" s="14">
        <v>0</v>
      </c>
      <c r="AD45" s="14">
        <v>0</v>
      </c>
      <c r="AE45" s="14">
        <v>0</v>
      </c>
      <c r="AF45" s="14">
        <v>32158</v>
      </c>
      <c r="AG45" s="14">
        <v>1993</v>
      </c>
      <c r="AH45" s="13" t="s">
        <v>78</v>
      </c>
      <c r="AI45" s="13" t="s">
        <v>78</v>
      </c>
      <c r="AJ45" s="13" t="s">
        <v>78</v>
      </c>
      <c r="AK45" s="17" t="s">
        <v>75</v>
      </c>
      <c r="AL45" s="13" t="s">
        <v>78</v>
      </c>
      <c r="AM45" s="13" t="s">
        <v>78</v>
      </c>
      <c r="AN45" s="13" t="s">
        <v>78</v>
      </c>
      <c r="AO45" s="13" t="s">
        <v>78</v>
      </c>
      <c r="AP45" s="13" t="s">
        <v>78</v>
      </c>
      <c r="AQ45" s="22" t="s">
        <v>644</v>
      </c>
      <c r="AR45" s="22" t="s">
        <v>645</v>
      </c>
    </row>
    <row r="46" s="4" customFormat="1" ht="95" spans="1:44">
      <c r="A46" s="13">
        <v>41</v>
      </c>
      <c r="B46" s="20" t="s">
        <v>646</v>
      </c>
      <c r="C46" s="20" t="s">
        <v>647</v>
      </c>
      <c r="D46" s="13" t="s">
        <v>183</v>
      </c>
      <c r="E46" s="13" t="s">
        <v>184</v>
      </c>
      <c r="F46" s="13" t="s">
        <v>185</v>
      </c>
      <c r="G46" s="15" t="s">
        <v>648</v>
      </c>
      <c r="H46" s="13" t="s">
        <v>574</v>
      </c>
      <c r="I46" s="13" t="s">
        <v>649</v>
      </c>
      <c r="J46" s="13" t="s">
        <v>650</v>
      </c>
      <c r="K46" s="17" t="s">
        <v>577</v>
      </c>
      <c r="L46" s="15" t="s">
        <v>648</v>
      </c>
      <c r="M46" s="22" t="s">
        <v>651</v>
      </c>
      <c r="N46" s="22" t="s">
        <v>579</v>
      </c>
      <c r="O46" s="13" t="s">
        <v>580</v>
      </c>
      <c r="P46" s="13" t="s">
        <v>652</v>
      </c>
      <c r="Q46" s="13"/>
      <c r="R46" s="13" t="s">
        <v>582</v>
      </c>
      <c r="S46" s="13" t="s">
        <v>414</v>
      </c>
      <c r="T46" s="13" t="s">
        <v>73</v>
      </c>
      <c r="U46" s="22" t="s">
        <v>286</v>
      </c>
      <c r="V46" s="20" t="s">
        <v>643</v>
      </c>
      <c r="W46" s="13" t="s">
        <v>199</v>
      </c>
      <c r="X46" s="13" t="s">
        <v>75</v>
      </c>
      <c r="Y46" s="30">
        <v>2023.7</v>
      </c>
      <c r="Z46" s="30">
        <v>2023.12</v>
      </c>
      <c r="AA46" s="30">
        <v>50.59</v>
      </c>
      <c r="AB46" s="14">
        <v>50.59</v>
      </c>
      <c r="AC46" s="14">
        <v>0</v>
      </c>
      <c r="AD46" s="14">
        <v>0</v>
      </c>
      <c r="AE46" s="14">
        <v>0</v>
      </c>
      <c r="AF46" s="31">
        <v>4357</v>
      </c>
      <c r="AG46" s="31">
        <v>350</v>
      </c>
      <c r="AH46" s="13" t="s">
        <v>78</v>
      </c>
      <c r="AI46" s="13" t="s">
        <v>78</v>
      </c>
      <c r="AJ46" s="13" t="s">
        <v>78</v>
      </c>
      <c r="AK46" s="17" t="s">
        <v>75</v>
      </c>
      <c r="AL46" s="13" t="s">
        <v>78</v>
      </c>
      <c r="AM46" s="13" t="s">
        <v>78</v>
      </c>
      <c r="AN46" s="13" t="s">
        <v>78</v>
      </c>
      <c r="AO46" s="13" t="s">
        <v>78</v>
      </c>
      <c r="AP46" s="13" t="s">
        <v>78</v>
      </c>
      <c r="AQ46" s="22" t="s">
        <v>653</v>
      </c>
      <c r="AR46" s="22" t="s">
        <v>654</v>
      </c>
    </row>
    <row r="47" s="4" customFormat="1" ht="95" spans="1:44">
      <c r="A47" s="13">
        <v>42</v>
      </c>
      <c r="B47" s="20" t="s">
        <v>655</v>
      </c>
      <c r="C47" s="20" t="s">
        <v>656</v>
      </c>
      <c r="D47" s="13" t="s">
        <v>183</v>
      </c>
      <c r="E47" s="13" t="s">
        <v>184</v>
      </c>
      <c r="F47" s="13" t="s">
        <v>185</v>
      </c>
      <c r="G47" s="15" t="s">
        <v>657</v>
      </c>
      <c r="H47" s="14" t="s">
        <v>574</v>
      </c>
      <c r="I47" s="14" t="s">
        <v>658</v>
      </c>
      <c r="J47" s="13" t="s">
        <v>659</v>
      </c>
      <c r="K47" s="17" t="s">
        <v>577</v>
      </c>
      <c r="L47" s="13" t="s">
        <v>660</v>
      </c>
      <c r="M47" s="22" t="s">
        <v>661</v>
      </c>
      <c r="N47" s="22" t="s">
        <v>579</v>
      </c>
      <c r="O47" s="13" t="s">
        <v>580</v>
      </c>
      <c r="P47" s="13" t="s">
        <v>662</v>
      </c>
      <c r="Q47" s="13"/>
      <c r="R47" s="13" t="s">
        <v>582</v>
      </c>
      <c r="S47" s="13" t="s">
        <v>414</v>
      </c>
      <c r="T47" s="13" t="s">
        <v>73</v>
      </c>
      <c r="U47" s="22" t="s">
        <v>286</v>
      </c>
      <c r="V47" s="20" t="s">
        <v>643</v>
      </c>
      <c r="W47" s="13" t="s">
        <v>199</v>
      </c>
      <c r="X47" s="13" t="s">
        <v>75</v>
      </c>
      <c r="Y47" s="30">
        <v>2023.7</v>
      </c>
      <c r="Z47" s="30">
        <v>2023.12</v>
      </c>
      <c r="AA47" s="30">
        <v>163.2</v>
      </c>
      <c r="AB47" s="30">
        <v>163.2</v>
      </c>
      <c r="AC47" s="14">
        <v>0</v>
      </c>
      <c r="AD47" s="14">
        <v>0</v>
      </c>
      <c r="AE47" s="14">
        <v>0</v>
      </c>
      <c r="AF47" s="31">
        <v>21340</v>
      </c>
      <c r="AG47" s="31">
        <v>2538</v>
      </c>
      <c r="AH47" s="13" t="s">
        <v>78</v>
      </c>
      <c r="AI47" s="13" t="s">
        <v>78</v>
      </c>
      <c r="AJ47" s="13" t="s">
        <v>78</v>
      </c>
      <c r="AK47" s="17" t="s">
        <v>75</v>
      </c>
      <c r="AL47" s="13" t="s">
        <v>78</v>
      </c>
      <c r="AM47" s="13" t="s">
        <v>78</v>
      </c>
      <c r="AN47" s="13" t="s">
        <v>78</v>
      </c>
      <c r="AO47" s="13" t="s">
        <v>78</v>
      </c>
      <c r="AP47" s="13" t="s">
        <v>78</v>
      </c>
      <c r="AQ47" s="22" t="s">
        <v>663</v>
      </c>
      <c r="AR47" s="22" t="s">
        <v>664</v>
      </c>
    </row>
    <row r="48" s="4" customFormat="1" ht="152" spans="1:44">
      <c r="A48" s="13">
        <v>43</v>
      </c>
      <c r="B48" s="20" t="s">
        <v>665</v>
      </c>
      <c r="C48" s="20" t="s">
        <v>666</v>
      </c>
      <c r="D48" s="13" t="s">
        <v>183</v>
      </c>
      <c r="E48" s="13" t="s">
        <v>184</v>
      </c>
      <c r="F48" s="13" t="s">
        <v>185</v>
      </c>
      <c r="G48" s="21" t="s">
        <v>667</v>
      </c>
      <c r="H48" s="14" t="s">
        <v>574</v>
      </c>
      <c r="I48" s="21" t="s">
        <v>668</v>
      </c>
      <c r="J48" s="21" t="s">
        <v>669</v>
      </c>
      <c r="K48" s="17" t="s">
        <v>670</v>
      </c>
      <c r="L48" s="21" t="s">
        <v>667</v>
      </c>
      <c r="M48" s="22" t="s">
        <v>671</v>
      </c>
      <c r="N48" s="22" t="s">
        <v>579</v>
      </c>
      <c r="O48" s="13" t="s">
        <v>672</v>
      </c>
      <c r="P48" s="13" t="s">
        <v>673</v>
      </c>
      <c r="Q48" s="13" t="s">
        <v>79</v>
      </c>
      <c r="R48" s="13" t="s">
        <v>582</v>
      </c>
      <c r="S48" s="13" t="s">
        <v>414</v>
      </c>
      <c r="T48" s="13" t="s">
        <v>73</v>
      </c>
      <c r="U48" s="22" t="s">
        <v>286</v>
      </c>
      <c r="V48" s="15" t="s">
        <v>668</v>
      </c>
      <c r="W48" s="13" t="s">
        <v>199</v>
      </c>
      <c r="X48" s="13" t="s">
        <v>75</v>
      </c>
      <c r="Y48" s="30">
        <v>2023.7</v>
      </c>
      <c r="Z48" s="30">
        <v>2023.12</v>
      </c>
      <c r="AA48" s="30">
        <v>9803.32</v>
      </c>
      <c r="AB48" s="14">
        <v>1457.518</v>
      </c>
      <c r="AC48" s="14">
        <v>0</v>
      </c>
      <c r="AD48" s="14">
        <v>0</v>
      </c>
      <c r="AE48" s="14">
        <v>0</v>
      </c>
      <c r="AF48" s="31">
        <v>76118</v>
      </c>
      <c r="AG48" s="31">
        <v>14320</v>
      </c>
      <c r="AH48" s="13" t="s">
        <v>78</v>
      </c>
      <c r="AI48" s="13" t="s">
        <v>78</v>
      </c>
      <c r="AJ48" s="13" t="s">
        <v>78</v>
      </c>
      <c r="AK48" s="17" t="s">
        <v>75</v>
      </c>
      <c r="AL48" s="13" t="s">
        <v>78</v>
      </c>
      <c r="AM48" s="13" t="s">
        <v>78</v>
      </c>
      <c r="AN48" s="13" t="s">
        <v>78</v>
      </c>
      <c r="AO48" s="13" t="s">
        <v>78</v>
      </c>
      <c r="AP48" s="13" t="s">
        <v>78</v>
      </c>
      <c r="AQ48" s="22" t="s">
        <v>674</v>
      </c>
      <c r="AR48" s="37" t="s">
        <v>675</v>
      </c>
    </row>
    <row r="49" s="4" customFormat="1" ht="95" spans="1:44">
      <c r="A49" s="13">
        <v>44</v>
      </c>
      <c r="B49" s="20" t="s">
        <v>676</v>
      </c>
      <c r="C49" s="20" t="s">
        <v>677</v>
      </c>
      <c r="D49" s="13" t="s">
        <v>183</v>
      </c>
      <c r="E49" s="13" t="s">
        <v>184</v>
      </c>
      <c r="F49" s="13" t="s">
        <v>185</v>
      </c>
      <c r="G49" s="21" t="s">
        <v>678</v>
      </c>
      <c r="H49" s="15" t="s">
        <v>372</v>
      </c>
      <c r="I49" s="15" t="s">
        <v>62</v>
      </c>
      <c r="J49" s="21" t="s">
        <v>679</v>
      </c>
      <c r="K49" s="15" t="s">
        <v>680</v>
      </c>
      <c r="L49" s="21" t="s">
        <v>678</v>
      </c>
      <c r="M49" s="22" t="s">
        <v>681</v>
      </c>
      <c r="N49" s="22" t="s">
        <v>682</v>
      </c>
      <c r="O49" s="13" t="s">
        <v>683</v>
      </c>
      <c r="P49" s="13" t="s">
        <v>684</v>
      </c>
      <c r="Q49" s="13" t="s">
        <v>79</v>
      </c>
      <c r="R49" s="13" t="s">
        <v>582</v>
      </c>
      <c r="S49" s="13" t="s">
        <v>414</v>
      </c>
      <c r="T49" s="13" t="s">
        <v>73</v>
      </c>
      <c r="U49" s="22" t="s">
        <v>286</v>
      </c>
      <c r="V49" s="15" t="s">
        <v>62</v>
      </c>
      <c r="W49" s="13" t="s">
        <v>199</v>
      </c>
      <c r="X49" s="13" t="s">
        <v>75</v>
      </c>
      <c r="Y49" s="30">
        <v>2023.7</v>
      </c>
      <c r="Z49" s="30">
        <v>2023.12</v>
      </c>
      <c r="AA49" s="33">
        <v>680.146</v>
      </c>
      <c r="AB49" s="14">
        <v>339</v>
      </c>
      <c r="AC49" s="14">
        <v>0</v>
      </c>
      <c r="AD49" s="33">
        <f>AA49-AB49</f>
        <v>341.146</v>
      </c>
      <c r="AE49" s="14">
        <v>0</v>
      </c>
      <c r="AF49" s="31">
        <v>120000</v>
      </c>
      <c r="AG49" s="31">
        <v>20100</v>
      </c>
      <c r="AH49" s="13" t="s">
        <v>78</v>
      </c>
      <c r="AI49" s="13" t="s">
        <v>78</v>
      </c>
      <c r="AJ49" s="13" t="s">
        <v>78</v>
      </c>
      <c r="AK49" s="17" t="s">
        <v>75</v>
      </c>
      <c r="AL49" s="13" t="s">
        <v>78</v>
      </c>
      <c r="AM49" s="13" t="s">
        <v>78</v>
      </c>
      <c r="AN49" s="13" t="s">
        <v>78</v>
      </c>
      <c r="AO49" s="13" t="s">
        <v>78</v>
      </c>
      <c r="AP49" s="13" t="s">
        <v>78</v>
      </c>
      <c r="AQ49" s="17" t="s">
        <v>674</v>
      </c>
      <c r="AR49" s="22">
        <v>13983261584</v>
      </c>
    </row>
    <row r="50" s="1" customFormat="1" customHeight="1" spans="25:44">
      <c r="Y50" s="5"/>
      <c r="Z50" s="5"/>
      <c r="AA50" s="5"/>
      <c r="AB50" s="5"/>
      <c r="AC50" s="5"/>
      <c r="AD50" s="5"/>
      <c r="AE50" s="5"/>
      <c r="AF50" s="6"/>
      <c r="AG50" s="6"/>
      <c r="AP50" s="7"/>
      <c r="AR50" s="5"/>
    </row>
    <row r="51" s="1" customFormat="1" customHeight="1" spans="18:44">
      <c r="R51" s="4"/>
      <c r="Y51" s="5"/>
      <c r="Z51" s="5"/>
      <c r="AA51" s="5"/>
      <c r="AB51" s="5"/>
      <c r="AC51" s="5"/>
      <c r="AD51" s="5"/>
      <c r="AE51" s="5"/>
      <c r="AF51" s="6"/>
      <c r="AG51" s="6"/>
      <c r="AP51" s="7"/>
      <c r="AR51" s="5"/>
    </row>
    <row r="52" s="1" customFormat="1" customHeight="1" spans="25:44">
      <c r="Y52" s="5"/>
      <c r="Z52" s="34"/>
      <c r="AA52" s="34"/>
      <c r="AB52" s="34"/>
      <c r="AC52" s="5"/>
      <c r="AD52" s="5"/>
      <c r="AE52" s="5"/>
      <c r="AF52" s="6"/>
      <c r="AG52" s="6"/>
      <c r="AP52" s="7"/>
      <c r="AR52" s="5"/>
    </row>
  </sheetData>
  <mergeCells count="56">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s>
  <dataValidations count="1">
    <dataValidation type="list" allowBlank="1" showInputMessage="1" showErrorMessage="1" sqref="D19">
      <formula1>"产业发展,就业项目,乡村建设行动,异地搬迁后扶,巩固三保障成果,乡村治理和精神文明建设,项目管理费,其他"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备案用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李弘</dc:creator>
  <cp:lastModifiedBy>韩里佳</cp:lastModifiedBy>
  <dcterms:created xsi:type="dcterms:W3CDTF">2022-12-24T05:46:00Z</dcterms:created>
  <dcterms:modified xsi:type="dcterms:W3CDTF">2024-08-28T01:52:26Z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B2030810D39F4B889254D2C7ECCA6D07_13</vt:lpwstr>
  </property>
  <property fmtid="{D5CDD505-2E9C-101B-9397-08002B2CF9AE}" pid="3" name="KSOProductBuildVer">
    <vt:lpwstr>2052-12.1.0.17147</vt:lpwstr>
  </property>
</Properties>
</file>