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附表1 项目库备案表" sheetId="1" r:id="rId1"/>
    <sheet name="勿删" sheetId="2" r:id="rId2"/>
    <sheet name="Sheet1" sheetId="3" r:id="rId3"/>
  </sheets>
  <definedNames>
    <definedName name="_xlnm._FilterDatabase" localSheetId="0" hidden="1">'附表1 项目库备案表'!$6:$53</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勿删!$N$2</definedName>
    <definedName name="项目类型">勿删!$B$1:$N$1</definedName>
    <definedName name="易地扶贫搬迁">勿删!$D$2:$D$3</definedName>
    <definedName name="综合保障性扶贫">勿删!$K$2:$K$6</definedName>
    <definedName name="_xlnm.Print_Titles" localSheetId="0">'附表1 项目库备案表'!$3:$5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<sst xmlns="http://schemas.openxmlformats.org/spreadsheetml/2006/main" count="2536" uniqueCount="628">
  <si>
    <t xml:space="preserve"> 附件</t>
  </si>
  <si>
    <t>荣昌区衔接资金年度项目计划（2022年）</t>
  </si>
  <si>
    <t>序号</t>
  </si>
  <si>
    <t>项目名称</t>
  </si>
  <si>
    <t>项目类型</t>
  </si>
  <si>
    <t>建设任务</t>
  </si>
  <si>
    <t>实施地点</t>
  </si>
  <si>
    <t>绩效目标</t>
  </si>
  <si>
    <t>年度总目标</t>
  </si>
  <si>
    <t>实施单位</t>
  </si>
  <si>
    <t>规划年度</t>
  </si>
  <si>
    <t>资金规模和筹资方式</t>
  </si>
  <si>
    <t>项目负责人</t>
  </si>
  <si>
    <t>联系电话</t>
  </si>
  <si>
    <t>主管部门</t>
  </si>
  <si>
    <t>业主单位</t>
  </si>
  <si>
    <t>小计（万元）</t>
  </si>
  <si>
    <t>财政资金</t>
  </si>
  <si>
    <t>群众自筹等其他资金</t>
  </si>
  <si>
    <t>衔接资金</t>
  </si>
  <si>
    <t>其他财政涉农整合资金</t>
  </si>
  <si>
    <t>其他财政资金</t>
  </si>
  <si>
    <t>荣昌区2022年易返贫致贫户到户帮扶资金</t>
  </si>
  <si>
    <t>产业项目</t>
  </si>
  <si>
    <t>为实现易返贫致贫户“早帮扶”工作相关要求，及时化解易返贫致贫户的致贫返贫风险，到户帮扶资金对促进易返贫致贫户稳定增收具有显著效果。</t>
  </si>
  <si>
    <t>21个镇街</t>
  </si>
  <si>
    <t>主要支持有劳动力且有产业发展意愿的边缘易致贫户等通过自主发展、入股合作社或村集体经济组织“抱团”等方式发展产业。</t>
  </si>
  <si>
    <t>区农业农村委</t>
  </si>
  <si>
    <t>21镇街人民政府/街道办事处</t>
  </si>
  <si>
    <t>2022年</t>
  </si>
  <si>
    <t>曾翔</t>
  </si>
  <si>
    <t>荣昌区2022年脱贫户到户帮扶项目</t>
  </si>
  <si>
    <t>项目涉及21个镇街子项目，坚持把到户产业帮扶作为巩固脱贫群众“造血”机能的有效措施，采取“以奖代补、先建后补”的方式，积极引导脱贫户投身到生产发展中，确保我区巩固拓展脱贫攻坚成果同乡村振兴工作取得实效，助力全面乡村产业振兴。</t>
  </si>
  <si>
    <t>项目涉及21个镇街子项目，通过建档立卡脱贫户选择适合自身发展的产业增收，实现持续增收巩固脱贫成果。</t>
  </si>
  <si>
    <t>通过建档立卡脱贫户选择适合自身发展的产业进行产业增收，实现持续增收巩固脱贫成果。</t>
  </si>
  <si>
    <t>15320529561</t>
  </si>
  <si>
    <t>荣昌区2022年度农村环境卫生治理项目</t>
  </si>
  <si>
    <t>村基础设施</t>
  </si>
  <si>
    <t>（1）农村生活垃圾收运设施建设维护，增设垃圾箱体。（2）农村生活垃圾分类示范建设，增设垃圾分类桶，配套智能分类设备。（3）农村环境卫生设施建设，新（改）建公厕，新（改扩）建生活垃圾转运站。用于巩固农村生活垃圾治理成效，补齐农村环境卫生设施建设短板，改善农村地区环境卫生。</t>
  </si>
  <si>
    <t>通过巩固农村生活垃圾治理成效，补齐农村环境卫生设施建设短板，改善农村地区环境卫生，提升脱贫人口和一般农户幸福度。</t>
  </si>
  <si>
    <t>通过农村环境卫生设施建设，改善农村地区环境卫生，提升农村生活垃圾治理及垃圾分类示范村建设，提升农户和脱贫人口满意度和幸福指数。</t>
  </si>
  <si>
    <t>区城市管理局</t>
  </si>
  <si>
    <t>吴承静</t>
  </si>
  <si>
    <t>荣昌区龙集镇六合村泥结石公路建设项目</t>
  </si>
  <si>
    <t>新建宽4.5米、长约1.5公里的泥结石公路。通过项目实施，改善群众生产生活条件，解决群众出行难问题，带动当地稻虾产业发展。</t>
  </si>
  <si>
    <t>龙集镇</t>
  </si>
  <si>
    <t>新建宽4.5米、长约1.5公里的泥结石公路。通过项目实施，改善群众生产生活条件，解决群众出行难问题，带动当地稻产虾业发展。</t>
  </si>
  <si>
    <t>区民宗委</t>
  </si>
  <si>
    <t>龙集镇人民政府</t>
  </si>
  <si>
    <t>唐泽辉</t>
  </si>
  <si>
    <t>荣昌区荣隆镇环湖路水泥路面建设工程项目</t>
  </si>
  <si>
    <t>改建长4公里、宽4.5米的C30混凝土公路。通过项目实施，改善群众生产生活条件，解决群众出行难问题，带动当地弥猴桃产业基地发展。</t>
  </si>
  <si>
    <t>荣隆镇</t>
  </si>
  <si>
    <t>改建长4公里、宽4.5米的C30混凝土公路，共投入资金310万元，其中：中央少数民族发展资金20万元，整合水利部门资金70万元，整合交通部门补助资金220万元。通过项目实施，改善群众生产生活条件，解决群众出行难问题，带动当地弥猴桃产业基地发展。</t>
  </si>
  <si>
    <t>荣隆镇人民政府</t>
  </si>
  <si>
    <t>张易洪</t>
  </si>
  <si>
    <t>荣昌区吴家镇燕子坝社区四好公路建设项目</t>
  </si>
  <si>
    <t>改建长2.2公里、宽4.5米的沥青公路。通过项目实施，改善群众生产生活条件，解决群众出行难问题，促进当地经济社会发展。</t>
  </si>
  <si>
    <t>吴家镇</t>
  </si>
  <si>
    <t>吴家镇人民政府</t>
  </si>
  <si>
    <t>李建容</t>
  </si>
  <si>
    <t>荣昌区盘龙镇2022年“荣昌盘龙生姜”高效连作连片种植示范基地项目</t>
  </si>
  <si>
    <t>鼓励农户连作连片种植“荣昌盘龙生姜”，以村（社区）为主导，集中连片实施土地整治（旋耕、培肥）、姜梗作业等项目120余亩。</t>
  </si>
  <si>
    <t>盘龙镇永陵村</t>
  </si>
  <si>
    <t>该项目顺利实施后，可带动盘龙镇其他村（社区）及周边镇村种植生姜，能有效吸引外地客商到盘龙镇种植生姜及建设生姜加工厂，可精心打造“荣昌盘龙生姜”品牌建设，促进“荣昌盘龙生姜”特色产业发展壮大，带动农民增收，发展壮大村集体经济。</t>
  </si>
  <si>
    <t>该项目顺利实施后，可带动盘龙镇其他村（社区）及周边镇村种植生姜，能有效吸引外地客商到我镇种植生姜及建设生姜加工厂，可精心打造“荣昌盘龙生姜”品牌建设，促进“荣昌盘龙生姜”特色产业发展壮大，带动农民增收，发展壮大村集体经济。</t>
  </si>
  <si>
    <t>李建芳</t>
  </si>
  <si>
    <t>18983959698</t>
  </si>
  <si>
    <t>荣昌区2022年未纳入低收入人口监测范围的脱贫人口城乡居民医疗保险</t>
  </si>
  <si>
    <t>健康扶贫</t>
  </si>
  <si>
    <t>按照重庆市医疗保障局等7部门共同印发的《关于印发重庆市巩固拓展医疗保障脱贫攻坚成果有效衔接乡村振兴战略实施方案的通知》（渝医保发〔2021〕66号）文件要求，结合我区实际，安排项目资金，进一步健全多层次医疗保障体系，夯实基本保障制度基础，助力乡村振兴战略全面推进，扎实推动共同富裕，预计对全区1.2万余未纳入低收入人口监测范围的脱贫人口给予资助。</t>
  </si>
  <si>
    <t>荣昌区</t>
  </si>
  <si>
    <t>进一步深化健康扶贫工程，进一步提高脱贫人口医疗保障水平。确保脱贫人口能及时享受相关医疗政策，进一步减轻脱贫人口医疗负担。</t>
  </si>
  <si>
    <t>进一步深化健康扶贫工程，进一步提高脱贫人口医疗保障水平。确保脱贫人口能及时享受相关扶贫医疗政策，进一步减轻脱贫人口医疗负担。</t>
  </si>
  <si>
    <t>区医保局</t>
  </si>
  <si>
    <t>荣昌区2022年度建档立卡大学生教育资助项目</t>
  </si>
  <si>
    <t>教育扶贫</t>
  </si>
  <si>
    <t>资助所有在市内外普通高校就读的全日制学历教育重庆籍建档立卡脱贫家庭本专科大学生；资助标准：2020-2021学年度学费高于8000元的资助8000元，低于8000元的按实际标准资助.</t>
  </si>
  <si>
    <t>落实建卡大学生学费资助政策，减轻脱贫家庭负担，满足家庭经济困难学生基本生活、学习需要，帮助脱贫家庭子女顺利完成学业。</t>
  </si>
  <si>
    <t>区教委</t>
  </si>
  <si>
    <t>明望</t>
  </si>
  <si>
    <t>15223018302</t>
  </si>
  <si>
    <t>荣昌区2022年雨露计划职业教育补助</t>
  </si>
  <si>
    <t>“雨露计划”职业教育补助标准为每生每年3000元。</t>
  </si>
  <si>
    <t>对符合补助条件的建档立卡脱贫户家庭、监测对象户家庭子女落实“雨露计划”职业教育补助，巩固拓展脱贫攻坚成果、增强脱贫人口及监测对象内生动力、提高脱贫人口及监测对象自我发展能力。</t>
  </si>
  <si>
    <t>对我区建档立卡脱贫户家庭、监测对象户家庭中符合补助条件的子女，落实“雨露计划”职业教育补助。</t>
  </si>
  <si>
    <t>荣昌区2022年脱贫人口小额信贷贴息资金</t>
  </si>
  <si>
    <t>金融扶贫</t>
  </si>
  <si>
    <t>脱贫人口小额信贷是巩固拓展脱贫攻坚成果同乡村振兴有效衔接的重要抓手，为脱贫人口和边缘人口发展产业提供资金保障，稳步推进全区脱贫人口小额信贷工作。</t>
  </si>
  <si>
    <t>通过安排扶贫小额信贷贴息，着力解决脱贫户贷款难、融资难的问题，帮助脱贫户发展产业项目，脱贫致富。</t>
  </si>
  <si>
    <t>承贷银行</t>
  </si>
  <si>
    <t>荣昌区2022年积分制工作补助资金</t>
  </si>
  <si>
    <t>项目涉及21个镇街子项目，在21个镇街推广运用乡村治理积分制。通过项目实施，进一步加快推动乡村善治，着力构建共建共治共享乡村治理新格局。</t>
  </si>
  <si>
    <t>项目涉及21个镇街子项目，在21个镇街推行乡村治理积分制。通过项目实施，进一步提升脱贫人口、监测帮扶对象和一般农户的幸福度和满意度。</t>
  </si>
  <si>
    <t>荣昌区峰高街道2022年乡村治理补助资金</t>
  </si>
  <si>
    <t>结合新时代文明实践、小院讲堂、利用云课堂促进村民自治，搞好乡村治理。</t>
  </si>
  <si>
    <t>峰高街道云教村</t>
  </si>
  <si>
    <t>到2022年底，服务全村人口达2779人次。通过项目实施，让村民养成通过自治处理村里大小事的习惯，让大家积极参与乡村治理，进一步提升脱贫人口、监测帮扶对象和一般农户的幸福度和满意度。</t>
  </si>
  <si>
    <t>谢小红</t>
  </si>
  <si>
    <t>19923980910</t>
  </si>
  <si>
    <t>荣昌区万灵镇2022年乡村治理补助资金</t>
  </si>
  <si>
    <t>主要用于新创建4个“三美”小院，完善村民自治阵地的氛围营造；建设“尚书小院家风馆”、“新时代文明实践站”及村民自治阵地整治等；发展村集体小院经济完善“小院自治”机制活力。</t>
  </si>
  <si>
    <t>万灵镇</t>
  </si>
  <si>
    <t>新创建4个“三美”小院，完善村民自治阵地的氛围营造；建设“尚书小院家风馆”、“新时代文明实践站”及村民自治阵地整治等；发展村集体小院经济完善“小院自治”机制活力。</t>
  </si>
  <si>
    <t>新创建4个“三美”小院，完善村民自治阵地”的氛围营造；建设升级“尚书小院家风馆”、“新时代文明实践站”及村民自治阵地整治等；发展村集体小院经济完善“小院自治”机制活力。</t>
  </si>
  <si>
    <t>万灵镇人民政府</t>
  </si>
  <si>
    <t>唐楠</t>
  </si>
  <si>
    <t>13193130850</t>
  </si>
  <si>
    <t>荣昌区直升镇万宝村乡村治理试点项目</t>
  </si>
  <si>
    <t>建设庭院300米，修建人行便道200米，修建“法治”凉亭1个，修小院讲堂50平方米等。同时修建配套设施打造各类民宿等重点项目。</t>
  </si>
  <si>
    <t>直升镇万宝村</t>
  </si>
  <si>
    <t>项目实施可以打造“美丽万宝”人居环境示范带，对万宝村三个新风小院进行庭院打造工程，打造万宝优质粮油现代示范园区乡村旅游示范园，形成以种植业为基础、乡村娱乐休闲旅游经济为引擎、特色美食经济、民宿经济、体验经济为延伸的多种发展模式。</t>
  </si>
  <si>
    <t>项目实施完成后将进一步完善以产业带动就业、村集体经济入股分红等模式的利益链接机制，助推乡村振兴。</t>
  </si>
  <si>
    <t>直升镇人民政府</t>
  </si>
  <si>
    <t>张正华</t>
  </si>
  <si>
    <t>15902358276</t>
  </si>
  <si>
    <t>荣昌区2022年消费帮扶</t>
  </si>
  <si>
    <t>荣昌消费帮扶馆托运费20万元/年，展示展销活动费50万元/年，认定扶贫产品补助1000元/个，预计2022年新增50个扶贫产品，需补助资金5万元，在重庆馆和西交中心销售扶贫产品按销售额的千分之三进行补助，预计销售额1000万元，需补助资金30万元 ，2022年会展推介35万元，预计总费用140万元,。</t>
  </si>
  <si>
    <t>持续推动社会各界力量参与消费帮扶，助推巩固拓展脱贫攻坚成果同乡村振兴有效衔接，调动脱贫人口依靠自身努力实现脱贫致富的积极性，促进脱贫群众增收致富。</t>
  </si>
  <si>
    <t>区农业农村委、区商务委</t>
  </si>
  <si>
    <t>荣昌区2022年雨露计划技能培训</t>
  </si>
  <si>
    <t>就业扶贫</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</si>
  <si>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2022年培训六百余人。</t>
  </si>
  <si>
    <t>进一步提高脱贫人口生产生活技能技术，增强持续增收致富能力。</t>
  </si>
  <si>
    <t>荣昌区2022年脱贫人口跨省就业支持资金</t>
  </si>
  <si>
    <t>降低脱贫人口外出务工成本，进一步鼓励支持脱贫人口外出务工就业</t>
  </si>
  <si>
    <t>降低脱贫人口外出务工成本，进一步鼓励支持脱贫人口外出务工就业。</t>
  </si>
  <si>
    <t>进一步鼓励脱贫人口与边缘人口外出就业；进一步促进脱贫人口与边缘人口稳岗就业。</t>
  </si>
  <si>
    <t>区人力资源社保局</t>
  </si>
  <si>
    <t>苏星友</t>
  </si>
  <si>
    <t>18203091501</t>
  </si>
  <si>
    <t>重庆市荣昌区盘龙镇农村饮水安全巩固提升工程</t>
  </si>
  <si>
    <t>生活条件改善</t>
  </si>
  <si>
    <t>对区域内水厂辖区内供水管网进行延伸，对水厂附属设施进行改造。</t>
  </si>
  <si>
    <t>盘龙镇</t>
  </si>
  <si>
    <t>完成2021年未完成剩余工作任务，通过项目实施，改善群众生产生活条件。</t>
  </si>
  <si>
    <t>完成2020年未完成剩余工作任务，建设延伸供水管网。</t>
  </si>
  <si>
    <t>区水利局</t>
  </si>
  <si>
    <t>荣昌区弘禹水资源开发有限责任公司</t>
  </si>
  <si>
    <t>曹莉</t>
  </si>
  <si>
    <t>15923175040</t>
  </si>
  <si>
    <t>荣昌区2022年农村四好公路建设工程</t>
  </si>
  <si>
    <t>在河包镇等20个镇街建设“四好农村路”共计101公里的混凝土路面。</t>
  </si>
  <si>
    <t>20个镇街</t>
  </si>
  <si>
    <t>项目实施可解决荣昌区20镇街农户包括建档立卡脱贫户出行问题，可带动生猪、小家禽等产业发展。</t>
  </si>
  <si>
    <t>区交通局</t>
  </si>
  <si>
    <t>20镇街人民政府/街道办事处</t>
  </si>
  <si>
    <t>张世骥</t>
  </si>
  <si>
    <t>18983923130</t>
  </si>
  <si>
    <t>重庆市荣昌区盘龙镇、双河街道农村饮水安全巩固提升工程</t>
  </si>
  <si>
    <t>荣昌区昌州街道杜家坝至高升桥段改建工程</t>
  </si>
  <si>
    <t>全长约2km，道路等级三级，公路建设起点昌州杜家坝社区，止点高升桥小学。</t>
  </si>
  <si>
    <t>昌州街道</t>
  </si>
  <si>
    <t>按照合同约定工作任务，完成道路改建目标，交付使用，发挥交通助推地方社会发展的作用，解决荣昌区公路沿途农户包括建档立卡脱贫户出行问题，可带动生猪、小家禽等产业发展。</t>
  </si>
  <si>
    <t>2022年完成项目一审，支付工程结算款。</t>
  </si>
  <si>
    <t>区宏基路桥公司</t>
  </si>
  <si>
    <t>吕奎</t>
  </si>
  <si>
    <t>15320309077</t>
  </si>
  <si>
    <t>荣昌区峰高至万灵改造工程</t>
  </si>
  <si>
    <t>全长约6公里，公路等级三级，公路建设起点是峰高金银村，止点万灵尚书村。</t>
  </si>
  <si>
    <t>峰高、万灵</t>
  </si>
  <si>
    <t xml:space="preserve">荣昌区河包镇“方家岭——园区入口”、场镇入口至车站段等改建工程 </t>
  </si>
  <si>
    <t>解决河包镇老镇区市政和公共基础设施建设不配套、人行道路老旧破损、群众自建房联建房立面渗水等问题，进一步巩固脱贫攻坚成果、助推乡村振兴，不断满足人民群众对美好生活的追求和向往。</t>
  </si>
  <si>
    <t>河包镇</t>
  </si>
  <si>
    <t>项目实施可解决沿途农户包括建档立卡脱贫户出行等问题，保障农户安全，可进一步带动产业增收。</t>
  </si>
  <si>
    <t>项目实施可解决河包镇老镇区市政和公共基础设施建设不配套、人行道路老旧破损、群众自建房联建房立面渗水、等问题，进一步巩固脱贫攻坚成果、助推乡村振兴，不断满足人民群众对美好生活的追求和向往。</t>
  </si>
  <si>
    <t>区住房城乡建委</t>
  </si>
  <si>
    <t>河包镇人民政府</t>
  </si>
  <si>
    <t>李刚</t>
  </si>
  <si>
    <t>15320298365</t>
  </si>
  <si>
    <t>荣昌区河包镇荣河路与光明桥岔路口、海月农民新村路口、经堂街路口、方家岭车站、金凤街等的车行道路面改造工程</t>
  </si>
  <si>
    <t>在河包镇荣河路与光明桥岔路口、海月农民新村路口、经堂街路口、方家岭车站路面、金凤街等的车行道路面修补更新“白改黑”7800平方米。</t>
  </si>
  <si>
    <t>对河包镇荣河路与光明桥岔路口、海月农民新村路口、经堂街路口、方家岭车站路面、金凤街等的破损车行道路面约7800平方米进行修补更新“白改黑”改造，解决河包镇老镇区市政和公共基础设施建设不配套、车行道路老旧破损等问题，进一步巩固脱贫攻坚成果、助推乡村振兴，不断满足人民群众对美好生活的追求和向往。</t>
  </si>
  <si>
    <t>重庆市荣昌区峰高街道消防设施</t>
  </si>
  <si>
    <t>在峰高街道新建铺设消防管道1716米等。</t>
  </si>
  <si>
    <t>峰高街道</t>
  </si>
  <si>
    <t>通过实施项目增加峰高街道的消防安全基础设施，补齐消防短板，消除安全隐患，提高居民的生活安全。</t>
  </si>
  <si>
    <t>通过实施项目增加峰高场镇的消防安全基础设施，补齐消防短板，消除安全隐患，提高居民的生活安全。。</t>
  </si>
  <si>
    <t>峰高街道办事处</t>
  </si>
  <si>
    <t>郭小兰</t>
  </si>
  <si>
    <t>18323421122</t>
  </si>
  <si>
    <t>荣昌区2022年快递服务现代化农业金牌项目</t>
  </si>
  <si>
    <t>重庆市乡村振兴局《关于切实做好2022年度财政衔接推进乡村振兴补助资金使用管理的通知》明确该笔资金使用方向为巩固拓展脱贫攻坚成果同乡村振兴任务，打造“快递服务现代化农业金牌”项目，进一步落实高质量发展要求，促进全产业链发展和产业集聚发展。</t>
  </si>
  <si>
    <t>通过项目实施，可进一步落实高质量发展要求，促进全产业链发展和产业集聚发展。</t>
  </si>
  <si>
    <t>高质量发展荣昌区2022年快递服务现代化农业金牌项目，巩固脱贫成果，助力乡村振兴。</t>
  </si>
  <si>
    <t>昌元街道虹桥社区2022年蔡家坝田园综合体项目</t>
  </si>
  <si>
    <t>1、人行道约200米（宽4米）；2、新种树状月季300棵，藤蔓月季300棵；3、农耕田基础设施；4、草莓基地旋耕机、起垄机；5、新建智慧科普大棚约2亩（主体骨架（钢构架）、四周覆盖材料、顶部覆盖材料、外遮阳系统、内遮阳系统、风机水帘强制降温通风系统、顶部开窗自然通风系统、配电系统）；6、5G物联网配套设施。</t>
  </si>
  <si>
    <t>昌元街道虹桥社区</t>
  </si>
  <si>
    <t>该项目将闲置田土、房屋进行整合，统一进行建设，打造成统一管理的农庄。将乡村的闲置土地、乡村农民和城市家庭三方连接起来，让荒芜的田土重新焕发生机;让乡村的闲置资源得到最大化利用;为农民创收的同时，让城市家庭吃上生态、环保、无污染的农产品。提供就业岗位15个。带动虹桥社区集体经济发展，促进周边村民105户增收致富，带动农村创业积极性。</t>
  </si>
  <si>
    <t>提供就业岗位15个。带动虹桥社区集体经济发展，促进周边村民105户增收致富，带动农村创业积极性。</t>
  </si>
  <si>
    <t>昌元街道办事处</t>
  </si>
  <si>
    <t>张友林</t>
  </si>
  <si>
    <t>13668049635</t>
  </si>
  <si>
    <t>荣昌区2022年昌州街道八角井村现代农业园产业发展项目</t>
  </si>
  <si>
    <t>以试点项目为重点，整合八角井农业产业园资源，将各产业串“珠”成“链”，形成以李子、莲蓬、百香果、血橙等特色采摘为纽带，建立以观花、钓鱼、捉虾等观光体验为一体的800亩农旅融合产业园。</t>
  </si>
  <si>
    <t>昌州街道八角井村</t>
  </si>
  <si>
    <t>通过项目实施可增加集体经济收入、实现农户就近就业、提高受益农户收入、促进农业生态发展、农村环境资源保护和农民生活水平的提高、持续增强农民获得感、幸福感。</t>
  </si>
  <si>
    <t>1、沃柑产业园建设：38万元。2、荷虾综合种养：18.2万元。3、农产品营销推广项目：4万元。4、乡村旅游产业：39.8万元。</t>
  </si>
  <si>
    <t>昌州街道八角井村股份经济合作联合社</t>
  </si>
  <si>
    <t>严荣强</t>
  </si>
  <si>
    <t>荣昌区盘龙镇2022年“荣昌盘龙黄精”高效连作连片种植示范基地项目</t>
  </si>
  <si>
    <t>壮大骑龙村集体经济产业发展，高效连作连片种植“荣昌盘龙黄精”产业。</t>
  </si>
  <si>
    <t>盘龙镇骑龙村</t>
  </si>
  <si>
    <t>采用村集体+公司+农户的模式共同建设中药材示范基地，通过入股合作经营，村集体以财政补助资金投资，农户以产业帮扶资金和土地入股，实现效益占比分红。</t>
  </si>
  <si>
    <t>周昌建</t>
  </si>
  <si>
    <t>荣昌区2022年荣隆镇高田村智慧渔业项目</t>
  </si>
  <si>
    <t>建设覆盖麻雀岩水库1100亩水域视频监控系统一套。水库水质监测系统一套。</t>
  </si>
  <si>
    <t>荣隆镇高田村</t>
  </si>
  <si>
    <t>经济效益：可有效制止捕鱼、钓鱼等行为，对钓鱼人员进行及时劝离，提升生态鱼产量15%。社会效益：能有效帮助脱贫户和一般户增收。通过水库研学课程，增加人流量和知名度，推动农文旅融合发展，助力巩固脱贫攻坚和乡村振兴有效衔接。同时也为社会提供了优质绿色生态鱼，有利于推动生态农业、高效农业、优质农业的可持续发展。生态效益：该项目的实施能有效对垃圾倾倒等污染水质的行为进行制止，有效保护水资源。</t>
  </si>
  <si>
    <t>投入资金70万元建设覆盖麻雀岩水库1100亩水域视频监控系统一套、水库水质监测系统一套，系统投入正常使用。</t>
  </si>
  <si>
    <t>荣昌区高田生态养殖专业合作社</t>
  </si>
  <si>
    <t>吕金六</t>
  </si>
  <si>
    <t>2022年清流镇血橙产业园智能化示范项目</t>
  </si>
  <si>
    <t>1、智能水肥一体化灌溉系统：建设园区智能水肥一体化灌溉系统，覆盖园区250亩；新建机房一座。2、智能打药系统：建设园区智能打药系统，覆盖园区250亩；新建机房一座。3、轨道交通系统：园区内建设轨道运输系统，建设轨道交通1000米，购置轨道运输机2个，保证园区柑橘采摘运输效率，保证柑橘质量，减少人工成本。4、新建水泥路及人行便道：新建水泥路1000米（4米宽，10cm厚），新建人行便道200米（1.5米宽，10cm厚）。</t>
  </si>
  <si>
    <t>清流镇龙井庙村</t>
  </si>
  <si>
    <t>1.经济效益：项目建成后，每亩地产量提高10%，销售利润提高15%。2.社会效益：项目建成后，有助于提高柑橘生产产业链与高附加值，推动荣昌智慧农业的现代化建设和发展，解决农民就业问题，增加了个人收入，培养一批科技艺师和科技人才。3.生态效益：项目建成后，有利于农业投入品的合理使用、有利于保护和改良土壤、有利于促进农业和农村经济持续稳定发展。</t>
  </si>
  <si>
    <t>项目实施完成后将带动全村致富增收，增加脱贫户边缘户收入。</t>
  </si>
  <si>
    <t>珑景妙生态农业专业合作社</t>
  </si>
  <si>
    <t>胡欣</t>
  </si>
  <si>
    <t>18983821380</t>
  </si>
  <si>
    <t>2022年清流镇永兴寺村血橙汁加工厂项目</t>
  </si>
  <si>
    <t>在清流镇修建一座集血橙汁生产流水线和血橙汁冻库为一体的工厂。</t>
  </si>
  <si>
    <t>清流镇永兴寺村</t>
  </si>
  <si>
    <t>清流镇人民政府</t>
  </si>
  <si>
    <t>邹利</t>
  </si>
  <si>
    <t>重庆市荣昌区2022年仁义镇瑶山社区柑橘喷灌系统建设项目</t>
  </si>
  <si>
    <t>在仁义镇瑶山社区集中改善800亩柑橘园生产设施设备，建立喷灌系统。以资产入股企业进行分红的方式增加集体经济收入，提高柑橘产业发展质量，带动当地群众就业，提高群众收入，以产业促进富农增收，助力乡村振兴。</t>
  </si>
  <si>
    <t>仁义镇瑶山社区</t>
  </si>
  <si>
    <t>项目实施可以提高柑橘产量，带动就近就地群众就业，以产业促进富农增收，助力乡村振兴。</t>
  </si>
  <si>
    <t>2022年底前完成项目建设并投入使用。</t>
  </si>
  <si>
    <t>仁义镇人民政府</t>
  </si>
  <si>
    <t>林德彬</t>
  </si>
  <si>
    <t>荣昌区2022年河包镇经堂村“千年良田”数字化基地及“湖畔渔村”数字化水产基地项目</t>
  </si>
  <si>
    <t>依托千年良田项目，打造5000亩的现代化山地特色高效农业样板区，购买无人机、收割机等现代化机械设备，开展粮油轮作，使用大数据、人工智能、物联网等创新技术进行精细化管理。利用观音阁水库资源，打造集采摘、观光、垂钓、民宿、露营、健身等为一体的“湖畔渔村”文旅度假村，建立基于数字化、客观化的生态养殖大数据监测管理平台，从而实现对观音阁“湖畔渔村”重点区域的监管全覆盖。</t>
  </si>
  <si>
    <t>河包镇经堂村</t>
  </si>
  <si>
    <t>完成千年良田4600亩土地整治，村集体经济购买无人机、收割机等现代化机械设备。完成观音阁水库民宿建设，建立基于数字化、客观化的生态养殖大数据监测管理平台，从而实现对观音阁“湖畔渔村”重点区域的监管全覆盖。</t>
  </si>
  <si>
    <t>吴吉桂</t>
  </si>
  <si>
    <t>荣昌区2022年直升镇万宝村集体经济花椒产业建设及人居环境整治项目</t>
  </si>
  <si>
    <t>在直升镇万宝村打造花椒种植基地175亩，硬化产业路2公里，新建数字乡村治理平台1个，制作文化墙100平方米，庭院500米，垃圾分类配套设施（分类垃圾桶）15个。以发展特色产业的方式带动脱贫户及其他当地群众就业，提高群众收入，以产业促进富农增收，助力乡村振兴。</t>
  </si>
  <si>
    <t>项目实施可以扩大花椒基地种植规模，带动就近就地群众就业，以产业促进富农增收；不断提高乡村人居环境水平，完善乡村治理模式，助力乡村全面振兴。</t>
  </si>
  <si>
    <r>
      <rPr>
        <sz val="8"/>
        <rFont val="方正仿宋_GBK"/>
        <charset val="134"/>
      </rPr>
      <t>荣昌区2022年古昌镇大青</t>
    </r>
    <r>
      <rPr>
        <sz val="8"/>
        <rFont val="宋体"/>
        <charset val="134"/>
      </rPr>
      <t>㭎</t>
    </r>
    <r>
      <rPr>
        <sz val="8"/>
        <rFont val="方正仿宋_GBK"/>
        <charset val="134"/>
      </rPr>
      <t>村集体经济发展项目</t>
    </r>
  </si>
  <si>
    <r>
      <rPr>
        <sz val="8"/>
        <rFont val="方正仿宋_GBK"/>
        <charset val="134"/>
      </rPr>
      <t>壮大大青</t>
    </r>
    <r>
      <rPr>
        <sz val="8"/>
        <rFont val="宋体"/>
        <charset val="134"/>
      </rPr>
      <t>㭎</t>
    </r>
    <r>
      <rPr>
        <sz val="8"/>
        <rFont val="方正仿宋_GBK"/>
        <charset val="134"/>
      </rPr>
      <t>村集体经济产业发展，高效连作连片种植“金丝皇菊”产业。</t>
    </r>
  </si>
  <si>
    <r>
      <rPr>
        <sz val="8"/>
        <rFont val="方正仿宋_GBK"/>
        <charset val="134"/>
      </rPr>
      <t>古昌镇大青</t>
    </r>
    <r>
      <rPr>
        <sz val="8"/>
        <rFont val="宋体"/>
        <charset val="134"/>
      </rPr>
      <t>㭎</t>
    </r>
    <r>
      <rPr>
        <sz val="8"/>
        <rFont val="方正仿宋_GBK"/>
        <charset val="134"/>
      </rPr>
      <t>村</t>
    </r>
  </si>
  <si>
    <t>采用村集体+农户的模式共同建设金丝皇菊种植基地，通过入股合作经营，村集体以财政补助资金投资，农户以土地入股，实现效益占比分红。实现大企业+订单+标准化种植的模式相互驱动。</t>
  </si>
  <si>
    <r>
      <rPr>
        <sz val="8"/>
        <rFont val="方正仿宋_GBK"/>
        <charset val="134"/>
      </rPr>
      <t>项目资金用于我镇乡村振兴重点帮扶村大青</t>
    </r>
    <r>
      <rPr>
        <sz val="8"/>
        <rFont val="宋体"/>
        <charset val="134"/>
      </rPr>
      <t>㭎</t>
    </r>
    <r>
      <rPr>
        <sz val="8"/>
        <rFont val="方正仿宋_GBK"/>
        <charset val="134"/>
      </rPr>
      <t>村发展壮大村级集体经济，通过投入产业衔接资金进一步建立农民就近务工就业、土地入股等模式的利益联结机制，助推脱贫户和边缘易致贫户致富，资金使用情况及时公开，接受监督。</t>
    </r>
  </si>
  <si>
    <t>赵礼海</t>
  </si>
  <si>
    <t>15730098027</t>
  </si>
  <si>
    <t>荣昌区2022年市级乡村驿站一次性建设补助</t>
  </si>
  <si>
    <t>就业项目</t>
  </si>
  <si>
    <t>市级乡村驿站批建后，区县乡村振兴局按照15万元/个标准给予一次性建设补助。</t>
  </si>
  <si>
    <t>建设“巴渝工匠”乡村驿站，加快培养大批农村技能人才和乡村工匠，发挥技能支撑作用，助力乡村振兴，促进更高质量更加充分就业。</t>
  </si>
  <si>
    <t>完成首批市级乡村驿站建设目标</t>
  </si>
  <si>
    <t>区人力资源社保局、区乡村振兴局</t>
  </si>
  <si>
    <t>荣昌区2022年龙集镇抱房村数字乡村服务项目（肉兔生态养殖智能化系统示范项目）</t>
  </si>
  <si>
    <t>龙集镇乡村振兴数字化建设（一期）以“数字龙集一张图”为底座，以“智慧稻田”为应用。对接水稻种植地块信息、环境墒情监测、作物生长态势、种植管理等数据，通过可视化大屏显示。</t>
  </si>
  <si>
    <t>龙集镇抱房村</t>
  </si>
  <si>
    <t>一是通过数字孪生技术，打造“数字龙集一张图”的系统基础，初步汇集农业地块与农业产业数据。二是通过物联网、大数据与人工智能等技术，以龙集镇抱房村五社的约200亩水稻稻田为试点示范，实现对于土壤墒情、小气候、生长形态的实时监测，以及对于虫情的实时监测与防治，相关数据实时接入“数字龙集一张图”。</t>
  </si>
  <si>
    <t>周继进</t>
  </si>
  <si>
    <t>15123961117</t>
  </si>
  <si>
    <t>荣昌区2022年龙集镇六合村集体经济产业发展项目</t>
  </si>
  <si>
    <t>1.投资村内企业重庆窖神酒业厂30万元，由企业法人提供资产担保，按投资总额12%固定分红。2.投资重庆市六杰农业专业合作社10万元，由合作社法人提供资产担保，按投资总额10%固定分红。3.村集体与联通公司合作，打造数字化乡村。利益分配方式：采用套餐分红的模式，既村民使用的套餐费用中，其中55%套餐费用算作村集体收益。</t>
  </si>
  <si>
    <t>龙集镇六合村</t>
  </si>
  <si>
    <t>项目资金用于我镇乡村振兴重点帮扶村六合村发展壮大村级集体经济，通过投入产业衔接资金进一步建立农民就近务工就业、土地入股等模式的利益联结机制，助推脱贫户和边缘易致贫户致富，资金使用情况及时公开，接受监督。</t>
  </si>
  <si>
    <t>龙集镇六合村股份经济合作联合社</t>
  </si>
  <si>
    <t>李让富</t>
  </si>
  <si>
    <t>15213497598</t>
  </si>
  <si>
    <t>荣昌区2022年铜鼓镇共和村集体经济产业发展项目（花椒深加工项目）</t>
  </si>
  <si>
    <t>投资建设花椒深加工配套设施及配套建设，强化铜鼓镇原有花椒种植基地产业链接，提高花椒品质，强化花椒第三产业发展，挖掘花椒产业最大价值，提升产品价值和品牌影响力，从而壮大共和村集体经济，带动村民致富，实现产业振兴、农民增收。</t>
  </si>
  <si>
    <t>铜鼓镇共和村</t>
  </si>
  <si>
    <t>项目建成后，可以提高每亩花椒销售利润10%，有助于提高花椒产业链的附加值，解决农民就业问题，增加个人收入，培养一批技术型人才，同时保障了花椒种植户商品的储存及销售品种的多样化，降低了弃种的风险及撂荒地存在的风险</t>
  </si>
  <si>
    <t>铜鼓镇共和村股份经济合作联合社</t>
  </si>
  <si>
    <t>卿章辉</t>
  </si>
  <si>
    <t>13883171500</t>
  </si>
  <si>
    <t>荣昌区2022年吴家镇代兴村集体经济产业发展项目（荣昌区本地原种代兴土鸡开发与养殖示范推广项目）</t>
  </si>
  <si>
    <t>建设可存栏800只核心群代兴原种种鸡、存栏2500只原生态原种商品土鸡示范场，开拓国内中高端消费销售渠道若干，每年带动养殖农户420户以上。</t>
  </si>
  <si>
    <t>吴家镇代兴村</t>
  </si>
  <si>
    <t>通过合作社的发展，带动农户参与养殖增收420户以上。</t>
  </si>
  <si>
    <t>1、提纯扶壮代兴本地原种种群，实现优质地方品种基础种群800只。2、在合作社中心示范场原基础上扩建25亩林地，最终达到建设年存栏2500只高档原种商品土鸡示范场。3、开展农户养殖统一技术培训与指导。</t>
  </si>
  <si>
    <t>周刚</t>
  </si>
  <si>
    <t>19922908898</t>
  </si>
  <si>
    <t>荣昌区2022年荣隆镇柏香村集体经济产业发展项目（玉米制种示范基地建设项目）</t>
  </si>
  <si>
    <t>建设玉米制种示范基地300亩。</t>
  </si>
  <si>
    <t>荣昌区荣隆镇柏香村7、8社</t>
  </si>
  <si>
    <t>经济效益：玉米制种每亩产种子300公斤，产值3000元，冬季蔬菜每亩产蔬菜1500公斤，产值3000元，全年每亩可以收入6000元，年产值180万，相对传统种植两季作物约3000元/年*亩的收益，收入明显增加。
社会效益：能有效帮助脱贫户和一般户增收。基地内农户可以获得300元/亩的租金，种植玉米、蔬菜需要大量劳动力，周边农户可以在基地内务工获得劳动报酬。带动周边农户进行模式复制，促进高效农业、优质农业的可持续发展。</t>
  </si>
  <si>
    <t>投入资金101万元完成300基地土地整治，种植一季冬季蔬菜，投资50万入股重庆十九行农业科技有限公司荣隆镇沙坝子村制种项目。</t>
  </si>
  <si>
    <t>重庆市荣昌区柏产旺土地流转服务股份合作社</t>
  </si>
  <si>
    <t>彭章丽</t>
  </si>
  <si>
    <t>荣昌区2022年直升镇万宝村集体经济产业发展项目（花椒房及设备联农带农项目）</t>
  </si>
  <si>
    <r>
      <rPr>
        <sz val="8"/>
        <rFont val="方正仿宋_GBK"/>
        <charset val="134"/>
      </rPr>
      <t>在直升镇万宝村修建面积为600平方米的花椒加工房</t>
    </r>
    <r>
      <rPr>
        <sz val="8"/>
        <rFont val="Times New Roman"/>
        <charset val="134"/>
      </rPr>
      <t>1</t>
    </r>
    <r>
      <rPr>
        <sz val="8"/>
        <rFont val="方正仿宋_GBK"/>
        <charset val="134"/>
      </rPr>
      <t>个，购置花椒加工设备6台，其中，空气能变频热泵花椒烘干机4台、滚打式枝干分离机1台、花椒筛选机1台。</t>
    </r>
  </si>
  <si>
    <t>通过项目实施可提高花椒产地商品化处理和错峰销售能力，提高产品附加值，有效巩固、完善花椒产业链发展，增加集体经济收入、实现农户就近就业、提高受益农户收入、促进农业生态发展、农村环境资源保护和农民生活水平的提高、持续增强农民获得感、幸福感。</t>
  </si>
  <si>
    <t>荣昌区2022年直升镇黄坭村集体经济产业发展项目（农业机械化作业设施设备建设项目）</t>
  </si>
  <si>
    <t>在直升镇黄坭村实施农业机械化作业设施设备建设项目，购买农用机械设备5台，其中：拖拉机1台、翻耕机1台、开沟机1台、收割机2台；修建面积为300平方米的临时农机设备停放点1个。</t>
  </si>
  <si>
    <t>直升镇黄坭村</t>
  </si>
  <si>
    <t>石春</t>
  </si>
  <si>
    <t>荣昌区2022年清江镇塔水村集体经济产业发展项目（渔业产业发展项目）</t>
  </si>
  <si>
    <t>收购鱼塘100亩，鱼塘改造：100亩池塘塘底重塑；池塘内浅水区域种植水生植物；新建池塘周边建设生产步道，新建垂钓平台10处。</t>
  </si>
  <si>
    <t>清江镇塔水村3社</t>
  </si>
  <si>
    <t>项目建成后，有助于提高水产品附加值，推动渔业生态健康发展，解决当地脱贫户及农户就业问题，增加脱贫户及农户土地流转收入，增加集体经济组织收入及带动脱贫户、农户个人收入。
有利于农业投入品的合理使用、有利于保护水生态环境、有利于促进农业和农村经济持续稳定发展。</t>
  </si>
  <si>
    <t>1.经济效益：项目建成后，每亩池塘销售利润提高25%。</t>
  </si>
  <si>
    <t>清江镇人民政府</t>
  </si>
  <si>
    <t>张良学</t>
  </si>
  <si>
    <t>17347957206</t>
  </si>
  <si>
    <t>荣昌区2022年古昌镇新民村集体经济产业发展项目（柑橘新品种试验示范基地智慧观光园项目）</t>
  </si>
  <si>
    <t>围绕高效农业发展，以填平补齐果园智慧农业信息系统为基础，提高基地在电商建设、采摘旅游等方面的能力，降低产业成本，提升产业效益。探索建立可看、可用、可复制的智慧农业发展模式。</t>
  </si>
  <si>
    <t>古昌镇新民村</t>
  </si>
  <si>
    <t>1.经济效益：项目建成后，预计每亩产鲜果2000斤，每斤批发价2元，预计毛收入92万元。除去土地租金、人工、肥料、农药等支出，盛产期预计每年可实现15万元利润。
2.社会效益：项目建成后，有助于提高柑橘优果生产产业链与高附加值，推动荣昌智慧农业的现代化建设和发展，解决农民就业问题，增加了个人收入，培养一批科技艺师和科技人才。
3.生态效益：项目建成后，有利于农业投入品的合理使用、有利于保护和改良土壤、有利于促进农业和农村经济持续稳定发展。</t>
  </si>
  <si>
    <t>项目资金用于我镇新民村发展壮大村级集体经济，通过投入衔接资金进一步建立农民就近务工就业等模式的利益联结机制，助推脱贫户致富，资金使用情况及时公开，接受监督。</t>
  </si>
  <si>
    <t>荣昌区古昌镇新民村经济联合社</t>
  </si>
  <si>
    <t>郭已斌</t>
  </si>
  <si>
    <t>13527530399</t>
  </si>
  <si>
    <t>荣昌区2022年远觉镇集体经济产业发展项目（农业产业园项目）</t>
  </si>
  <si>
    <t>建设2000平方米的农产品加工厂房，配套分拣、烘干、冷藏、加工、仓储等设备。</t>
  </si>
  <si>
    <t>远觉镇高观音村、白家寺村、蔡家坪村</t>
  </si>
  <si>
    <t>推进远觉镇农业产业全产业链发展，壮大村级集体经济，同时，将提供稳定的就业岗位，切实解决远觉镇困难家庭及失业家庭实际问题，促进居民增收，实现乡村振兴，人民富裕的目标。</t>
  </si>
  <si>
    <t>提供稳定的就业岗位20余个，优先聘用有意愿务工的脱贫人口及监测对象；收购农户种植的辣椒、金银花等，避免农产品滞销现象，同时，对农产品进行初加工，提升种植效益，提高农户种植积极性，增加种植户收益。</t>
  </si>
  <si>
    <t>远觉镇人民政府</t>
  </si>
  <si>
    <t>李劲鹏</t>
  </si>
  <si>
    <t>17783833168</t>
  </si>
  <si>
    <t>易地扶贫搬迁</t>
  </si>
  <si>
    <t>公益岗位</t>
  </si>
  <si>
    <t>危房改造</t>
  </si>
  <si>
    <t>综合保障性扶贫</t>
  </si>
  <si>
    <t>村公共服务</t>
  </si>
  <si>
    <t>项目管理费</t>
  </si>
  <si>
    <t>项目子类型</t>
  </si>
  <si>
    <t>种植养殖加工服务</t>
  </si>
  <si>
    <t>外出务工补助</t>
  </si>
  <si>
    <t>集中安置</t>
  </si>
  <si>
    <t>享受“雨露计划”职业教育补助</t>
  </si>
  <si>
    <t>参加城乡居民基本医疗保险</t>
  </si>
  <si>
    <t>扶贫小额贷款贴息</t>
  </si>
  <si>
    <t>入户路改造</t>
  </si>
  <si>
    <t>享受农村居民最低生活保障</t>
  </si>
  <si>
    <t>通村、组硬化路及护栏</t>
  </si>
  <si>
    <t>规划保留的村小学改造</t>
  </si>
  <si>
    <t>休闲农业与乡村旅游</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</si>
  <si>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</si>
  <si>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</si>
  <si>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</si>
  <si>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</si>
  <si>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</si>
  <si>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</si>
  <si>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</si>
  <si>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</si>
  <si>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</si>
  <si>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</si>
  <si>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</si>
  <si>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</si>
  <si>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</si>
  <si>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</si>
  <si>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</si>
  <si>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参加城乡居民基本养老保险</t>
  </si>
  <si>
    <t>通生活用电</t>
  </si>
  <si>
    <t>村幼儿园建设</t>
  </si>
  <si>
    <t>生态扶贫项目</t>
  </si>
  <si>
    <t>技能培训</t>
  </si>
  <si>
    <t>其他教育扶贫</t>
  </si>
  <si>
    <t>参加其他补充医疗保险</t>
  </si>
  <si>
    <t>扶贫小额贷款风险补偿金</t>
  </si>
  <si>
    <t>接受留守关爱服务</t>
  </si>
  <si>
    <t>光纤宽带接入</t>
  </si>
  <si>
    <t>村级文化活动广场</t>
  </si>
  <si>
    <t>其他</t>
  </si>
  <si>
    <t>参加意外保险</t>
  </si>
  <si>
    <t>接受临时救助</t>
  </si>
  <si>
    <t>产业路</t>
  </si>
  <si>
    <t>接受大病（地方病）救治</t>
  </si>
  <si>
    <t>项目信息</t>
  </si>
  <si>
    <t>省</t>
  </si>
  <si>
    <t>市</t>
  </si>
  <si>
    <t>县</t>
  </si>
  <si>
    <t>项目编号</t>
  </si>
  <si>
    <t>项目地点</t>
  </si>
  <si>
    <t>项目预算总投资（万元）</t>
  </si>
  <si>
    <t>其中：财政专项扶贫资金(万元)</t>
  </si>
  <si>
    <t>项目状态</t>
  </si>
  <si>
    <t>是否纳入年度项目实施计划</t>
  </si>
  <si>
    <t>项目归属</t>
  </si>
  <si>
    <t>是否贫困村提升工程</t>
  </si>
  <si>
    <t>是否资产收益扶贫</t>
  </si>
  <si>
    <t>是否增加村集体经济收入</t>
  </si>
  <si>
    <t>是否易地扶贫搬迁后扶项目</t>
  </si>
  <si>
    <t>实施单位名称</t>
  </si>
  <si>
    <t>项目批复时间</t>
  </si>
  <si>
    <t>计划开始日期</t>
  </si>
  <si>
    <t>计划结束日期</t>
  </si>
  <si>
    <t>实际开工日期</t>
  </si>
  <si>
    <t>实际完工日期</t>
  </si>
  <si>
    <t>是否招投标</t>
  </si>
  <si>
    <t>决算方式</t>
  </si>
  <si>
    <t>决算时间</t>
  </si>
  <si>
    <t>决算金额(万元)</t>
  </si>
  <si>
    <t>结余金额(万元)</t>
  </si>
  <si>
    <t>验收时间</t>
  </si>
  <si>
    <t>验收部门</t>
  </si>
  <si>
    <t>已报账金额(万元)</t>
  </si>
  <si>
    <t>其中:专项资金(万元)</t>
  </si>
  <si>
    <t>其中:涉农整合(万元)</t>
  </si>
  <si>
    <t>公开方式</t>
  </si>
  <si>
    <t>是否形成可固化资产</t>
  </si>
  <si>
    <t>同步搬迁户数</t>
  </si>
  <si>
    <t>同步搬迁人数</t>
  </si>
  <si>
    <t>重庆市</t>
  </si>
  <si>
    <t>5100001091472485</t>
  </si>
  <si>
    <t>荣昌区_产业项目_荣昌区2022年清江镇脱贫户到户帮扶项目</t>
  </si>
  <si>
    <t>清江镇</t>
  </si>
  <si>
    <t>41</t>
  </si>
  <si>
    <t>项目实施</t>
  </si>
  <si>
    <t>2022</t>
  </si>
  <si>
    <t>是</t>
  </si>
  <si>
    <t>巩固提升类项目</t>
  </si>
  <si>
    <t>否</t>
  </si>
  <si>
    <t>0</t>
  </si>
  <si>
    <t>荣昌区清江镇人民政府</t>
  </si>
  <si>
    <t>20211228</t>
  </si>
  <si>
    <t>20220101</t>
  </si>
  <si>
    <t>20221231</t>
  </si>
  <si>
    <t/>
  </si>
  <si>
    <t>40</t>
  </si>
  <si>
    <t>村务公开栏,网站</t>
  </si>
  <si>
    <t>5100001091473120</t>
  </si>
  <si>
    <t>荣昌区_产业项目_荣昌区2022年双河街道脱贫户到户帮扶项目</t>
  </si>
  <si>
    <t>双河街道办事处</t>
  </si>
  <si>
    <t>37</t>
  </si>
  <si>
    <t>荣昌区双河街道办事处</t>
  </si>
  <si>
    <t>36</t>
  </si>
  <si>
    <t>5100001091473773</t>
  </si>
  <si>
    <t>荣昌区_产业项目_荣昌区2022年昌州街道脱贫户到户帮扶项目</t>
  </si>
  <si>
    <t>昌州街道办事处</t>
  </si>
  <si>
    <t>22</t>
  </si>
  <si>
    <t>荣昌区昌州街道办事处</t>
  </si>
  <si>
    <t>21</t>
  </si>
  <si>
    <t>5100001091474333</t>
  </si>
  <si>
    <t>荣昌区_产业项目_荣昌区2022年安富街道脱贫户到户帮扶项目</t>
  </si>
  <si>
    <t>安富街道办事处</t>
  </si>
  <si>
    <t>47</t>
  </si>
  <si>
    <t>荣昌区安富街道办事处</t>
  </si>
  <si>
    <t>46</t>
  </si>
  <si>
    <t>5100001091474938</t>
  </si>
  <si>
    <t>荣昌区_产业项目_荣昌区2022年仁义镇脱贫户到户帮扶项目</t>
  </si>
  <si>
    <t>仁义镇</t>
  </si>
  <si>
    <t>81</t>
  </si>
  <si>
    <t>荣昌区仁义镇人民政府</t>
  </si>
  <si>
    <t>80</t>
  </si>
  <si>
    <t>5100001091475538</t>
  </si>
  <si>
    <t>荣昌区_产业项目_荣昌区2022年远觉镇脱贫户到户帮扶项目</t>
  </si>
  <si>
    <t>远觉镇</t>
  </si>
  <si>
    <t>43</t>
  </si>
  <si>
    <t>荣昌区远觉镇人民政府</t>
  </si>
  <si>
    <t>42</t>
  </si>
  <si>
    <t>5100001091476255</t>
  </si>
  <si>
    <t>荣昌区_产业项目_荣昌区2022年广顺街道脱贫户到户产业帮扶项目</t>
  </si>
  <si>
    <t>广顺街道办事处</t>
  </si>
  <si>
    <t>15</t>
  </si>
  <si>
    <t>荣昌区广顺街道办事处</t>
  </si>
  <si>
    <t>14</t>
  </si>
  <si>
    <t>5100001091476647</t>
  </si>
  <si>
    <t>荣昌区_产业项目_荣昌区2022年直升镇脱贫户到户帮扶项目</t>
  </si>
  <si>
    <t>直升镇</t>
  </si>
  <si>
    <t>28</t>
  </si>
  <si>
    <t>荣昌区直升镇人民政府</t>
  </si>
  <si>
    <t>27</t>
  </si>
  <si>
    <t>5100001091477126</t>
  </si>
  <si>
    <t>荣昌区_产业项目_荣昌区2022年古昌镇脱贫户到户帮扶项目</t>
  </si>
  <si>
    <t>古昌镇</t>
  </si>
  <si>
    <t>39</t>
  </si>
  <si>
    <t>荣昌区古昌镇人民政府</t>
  </si>
  <si>
    <t>38</t>
  </si>
  <si>
    <t>5100001091477689</t>
  </si>
  <si>
    <t>荣昌区_产业项目_荣昌区2022年清流镇脱贫户到户帮扶项目</t>
  </si>
  <si>
    <t>清流镇</t>
  </si>
  <si>
    <t>51</t>
  </si>
  <si>
    <t>荣昌区清流镇人民政府</t>
  </si>
  <si>
    <t>5100001091478135</t>
  </si>
  <si>
    <t>荣昌区_产业项目_荣昌区2022年盘龙镇脱贫户到户帮扶项目</t>
  </si>
  <si>
    <t>168</t>
  </si>
  <si>
    <t>荣昌区盘龙镇人民政府</t>
  </si>
  <si>
    <t>5100001091478578</t>
  </si>
  <si>
    <t>荣昌区_产业项目_荣昌区2022年万灵镇脱贫户到户帮扶项目</t>
  </si>
  <si>
    <t>荣昌区万灵镇人民政府</t>
  </si>
  <si>
    <t>5100001091478922</t>
  </si>
  <si>
    <t>荣昌区_产业项目_荣昌区2022年昌元街道脱贫户到户帮扶项目</t>
  </si>
  <si>
    <t>25</t>
  </si>
  <si>
    <t>荣昌区昌元街道办事处</t>
  </si>
  <si>
    <t>5100001091479535</t>
  </si>
  <si>
    <t>荣昌区_产业项目_荣昌区2022年荣隆镇脱贫户到户帮扶项目</t>
  </si>
  <si>
    <t>44</t>
  </si>
  <si>
    <t>荣昌区荣隆镇人民政府</t>
  </si>
  <si>
    <t>5100001091480094</t>
  </si>
  <si>
    <t>荣昌区_产业项目_荣昌区2022年河包镇脱贫户到户帮扶项目</t>
  </si>
  <si>
    <t>166</t>
  </si>
  <si>
    <t>荣昌区河包镇人民政府</t>
  </si>
  <si>
    <t>5100001091480598</t>
  </si>
  <si>
    <t>荣昌区_产业项目_荣昌区2022年吴家镇脱贫户到户帮扶项目</t>
  </si>
  <si>
    <t>121</t>
  </si>
  <si>
    <t>荣昌区吴家镇人民政府</t>
  </si>
  <si>
    <t>5100001091481143</t>
  </si>
  <si>
    <t>荣昌区_产业项目_荣昌区峰高街道2022年度脱贫户到户帮扶项目</t>
  </si>
  <si>
    <t>荣昌区峰高街道办事处</t>
  </si>
  <si>
    <t>20211231</t>
  </si>
  <si>
    <t>5100001091481594</t>
  </si>
  <si>
    <t>荣昌区_产业项目_荣昌区2022年龙集镇脱贫户到户帮扶项目</t>
  </si>
  <si>
    <t>20</t>
  </si>
  <si>
    <t>荣昌区龙集镇人民政府</t>
  </si>
  <si>
    <t>5100001091482012</t>
  </si>
  <si>
    <t>荣昌区_产业项目_荣昌区2022年清升镇脱贫户到户帮扶项目</t>
  </si>
  <si>
    <t>清升镇</t>
  </si>
  <si>
    <t>荣昌区清升镇人民政府</t>
  </si>
  <si>
    <t>5100001091482947</t>
  </si>
  <si>
    <t>荣昌区_产业项目_荣昌区2022年铜鼓镇脱贫户到户帮扶项目</t>
  </si>
  <si>
    <t>铜鼓镇</t>
  </si>
  <si>
    <t>76</t>
  </si>
  <si>
    <t>荣昌区铜鼓镇人民政府</t>
  </si>
  <si>
    <t>5100001091488131</t>
  </si>
  <si>
    <t>荣昌区_产业项目_荣昌区2022年观胜镇脱贫户到户帮扶项目</t>
  </si>
  <si>
    <t>观胜镇</t>
  </si>
  <si>
    <t>98</t>
  </si>
  <si>
    <t>荣昌区观胜镇人民政府</t>
  </si>
  <si>
    <t>5100001104196908</t>
  </si>
  <si>
    <t>荣昌区_产业项目_昌元街道虹桥社区2022年蔡家坝田园综合体项目</t>
  </si>
  <si>
    <t>100</t>
  </si>
  <si>
    <t>20220429</t>
  </si>
  <si>
    <t>5100001104199511</t>
  </si>
  <si>
    <t>荣昌区_产业项目_荣昌区2022年昌州街道八角井村现代农业园产业发展项目</t>
  </si>
  <si>
    <t>荣昌区昌州街道八角井村股份经济合作联合社</t>
  </si>
  <si>
    <t>5100001104200921</t>
  </si>
  <si>
    <t>荣昌区_产业项目_荣昌区盘龙镇2022年“荣昌盘龙黄精”高效连作连片种植示范基地项目</t>
  </si>
  <si>
    <t>50</t>
  </si>
  <si>
    <t>荣昌区盘龙镇骑龙村</t>
  </si>
  <si>
    <t>5100001104203575</t>
  </si>
  <si>
    <t>荣昌区_产业项目_荣昌区2022年荣隆镇高田村智慧渔业项目</t>
  </si>
  <si>
    <t>70</t>
  </si>
  <si>
    <t>重庆市荣昌区高田生态养殖专业合作社</t>
  </si>
  <si>
    <t>5100001104206723</t>
  </si>
  <si>
    <t>荣昌区_产业项目_2022年清流镇血橙产业园智能化示范项目</t>
  </si>
  <si>
    <t>124.8</t>
  </si>
  <si>
    <t>重庆市珑景妙生态农业专业合作社</t>
  </si>
  <si>
    <t>5100001104209517</t>
  </si>
  <si>
    <t>荣昌区_产业项目_2022年清流镇永兴寺村血橙汁加工厂项目</t>
  </si>
  <si>
    <t>1028.8</t>
  </si>
  <si>
    <t>5100001104211077</t>
  </si>
  <si>
    <t>荣昌区_产业项目_重庆市荣昌区2022年仁义镇瑶山社区柑橘喷灌系统建设项目</t>
  </si>
  <si>
    <t>5100001104505548</t>
  </si>
  <si>
    <t>荣昌区_产业项目_荣昌区2022年河包镇经堂村“千年良田”数字化基地及“湖畔渔村”数字化水产基地项目</t>
  </si>
  <si>
    <t>5100001104506110</t>
  </si>
  <si>
    <t>荣昌区_产业项目_荣昌区2022年直升镇万宝村集体经济花椒产业建设及人居环境整治项目</t>
  </si>
  <si>
    <t>129</t>
  </si>
  <si>
    <t>5100001013074569</t>
  </si>
  <si>
    <t>荣昌区_产业项目_荣昌区2022年易返贫致贫户到户帮扶资金</t>
  </si>
  <si>
    <t>21镇街</t>
  </si>
  <si>
    <t>5100001068618720</t>
  </si>
  <si>
    <t>荣昌区_就业扶贫_荣昌区2022年脱贫人口跨省就业支持资金</t>
  </si>
  <si>
    <t>5100001013072606</t>
  </si>
  <si>
    <t>荣昌区_就业扶贫_荣昌区2022年雨露计划技能培训</t>
  </si>
  <si>
    <t>300</t>
  </si>
  <si>
    <t>享受"雨露计划"职业教育补助</t>
  </si>
  <si>
    <t>5100001013076421</t>
  </si>
  <si>
    <t>荣昌区_教育扶贫_荣昌区2022年雨露计划职业教育补助</t>
  </si>
  <si>
    <t>220</t>
  </si>
  <si>
    <t>解决"两不愁三保障"项目</t>
  </si>
  <si>
    <t>区农业农村委员会</t>
  </si>
  <si>
    <t>5100001013134143</t>
  </si>
  <si>
    <t>荣昌区_教育扶贫_荣昌区2022年度建档立卡大学生教育资助项目</t>
  </si>
  <si>
    <t>85</t>
  </si>
  <si>
    <t>55</t>
  </si>
  <si>
    <t>5100001013078311</t>
  </si>
  <si>
    <t>荣昌区_健康扶贫_荣昌区2022年建档立卡脱贫人口城乡居民医疗保险</t>
  </si>
  <si>
    <t>120</t>
  </si>
  <si>
    <t>20220331</t>
  </si>
  <si>
    <t>5100001013070456</t>
  </si>
  <si>
    <t>荣昌区_健康扶贫_荣昌区2022年巩固脱贫保</t>
  </si>
  <si>
    <t>284</t>
  </si>
  <si>
    <t>承保保险公司</t>
  </si>
  <si>
    <t>扶贫小额信贷贴息</t>
  </si>
  <si>
    <t>5100001013080551</t>
  </si>
  <si>
    <t>荣昌区_金融扶贫_荣昌区2022年脱贫人口小额信贷贴息资金</t>
  </si>
  <si>
    <t>257</t>
  </si>
  <si>
    <t>250</t>
  </si>
  <si>
    <t>5100001091471973</t>
  </si>
  <si>
    <t>荣昌区_金融扶贫_荣昌区乡村治理补助</t>
  </si>
  <si>
    <t>5100001091483696</t>
  </si>
  <si>
    <t>荣昌区_金融扶贫_荣昌区2022年消费帮扶</t>
  </si>
  <si>
    <t>140</t>
  </si>
  <si>
    <t>5100001104193989</t>
  </si>
  <si>
    <t>荣昌区_金融扶贫_荣昌区2022年快递服务现代化农业金牌项目</t>
  </si>
  <si>
    <t>150</t>
  </si>
  <si>
    <t>5100001013131604</t>
  </si>
  <si>
    <t>荣昌区_生活条件改善_重庆市荣昌区盘龙镇农村饮水安全巩固提升工程</t>
  </si>
  <si>
    <t>1190</t>
  </si>
  <si>
    <t>290</t>
  </si>
  <si>
    <t>重庆市荣昌区弘禹水资源开发有限责任公司</t>
  </si>
  <si>
    <t>1189</t>
  </si>
  <si>
    <t>289</t>
  </si>
  <si>
    <t>5100001098034750</t>
  </si>
  <si>
    <t>荣昌区_生活条件改善_重庆市荣昌区盘龙镇、双河街道农村饮水安全巩固提升工程</t>
  </si>
  <si>
    <t>3955</t>
  </si>
  <si>
    <t>1500</t>
  </si>
  <si>
    <t>20220412</t>
  </si>
  <si>
    <t>5100001091486250</t>
  </si>
  <si>
    <t>荣昌区_村基础设施_荣昌区龙集镇六合村泥结石公路建设项目</t>
  </si>
  <si>
    <t>20211229</t>
  </si>
  <si>
    <t>5100001091486903</t>
  </si>
  <si>
    <t>荣昌区_村基础设施_荣昌区荣隆镇环湖路水泥路面建设工程项目</t>
  </si>
  <si>
    <t>310</t>
  </si>
  <si>
    <t>5100001097919674</t>
  </si>
  <si>
    <t>荣昌区_村基础设施_荣昌区吴家镇燕子坝社区四好公路建设项目</t>
  </si>
  <si>
    <t>30</t>
  </si>
  <si>
    <t>20221229</t>
  </si>
  <si>
    <t>20220131</t>
  </si>
  <si>
    <t>5100001098034115</t>
  </si>
  <si>
    <t>荣昌区_村基础设施_荣昌区2022年四好公路建设工程</t>
  </si>
  <si>
    <t>5610</t>
  </si>
  <si>
    <t>1611</t>
  </si>
  <si>
    <t>荣昌区20镇街</t>
  </si>
  <si>
    <t>4849</t>
  </si>
  <si>
    <t>850</t>
  </si>
  <si>
    <t>5100001098035904</t>
  </si>
  <si>
    <t>荣昌区_村基础设施_重庆市荣昌区交通局本级三级公路新建改建工程</t>
  </si>
  <si>
    <t>1486</t>
  </si>
  <si>
    <t>674</t>
  </si>
  <si>
    <t>5100001070189871</t>
  </si>
  <si>
    <t>荣昌区_村基础设施_荣昌区2022年度农村环境卫生治理项目</t>
  </si>
  <si>
    <t>201</t>
  </si>
  <si>
    <t>5100001098036835</t>
  </si>
  <si>
    <t>荣昌区_村基础设施_重庆市荣昌区峰高街道、河包镇乡村消防设施等建设工程项目</t>
  </si>
  <si>
    <t>792</t>
  </si>
  <si>
    <t>600</t>
  </si>
  <si>
    <t>峰高街道等镇街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</si>
</sst>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3">
    <font>
      <sz val="12"/>
      <name val="宋体"/>
      <charset val="134"/>
    </font>
    <font>
      <b/>
      <sz val="11"/>
      <name val="Courier New"/>
      <charset val="0"/>
    </font>
    <font>
      <sz val="10"/>
      <name val="Arial"/>
      <charset val="0"/>
    </font>
    <font>
      <sz val="10"/>
      <name val="Courier New"/>
      <charset val="0"/>
    </font>
    <font>
      <sz val="12"/>
      <name val="方正黑体_GBK"/>
      <charset val="134"/>
    </font>
    <font>
      <sz val="8"/>
      <name val="方正仿宋_GBK"/>
      <charset val="134"/>
    </font>
    <font>
      <sz val="16"/>
      <name val="方正小标宋_GBK"/>
      <charset val="134"/>
    </font>
    <font>
      <sz val="9"/>
      <name val="方正黑体_GBK"/>
      <charset val="134"/>
    </font>
    <font>
      <sz val="8"/>
      <name val="方正仿宋_GBK"/>
      <charset val="0"/>
    </font>
    <font>
      <sz val="8"/>
      <color rgb="FFFF0000"/>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8"/>
      <name val="宋体"/>
      <charset val="134"/>
    </font>
    <font>
      <sz val="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10" fillId="0" borderId="0">
      <alignment vertical="center"/>
    </xf>
    <xf numFmtId="0" fontId="10" fillId="0" borderId="0">
      <alignment vertical="center"/>
    </xf>
    <xf numFmtId="0" fontId="10" fillId="0" borderId="0"/>
    <xf numFmtId="0" fontId="0" fillId="0" borderId="0"/>
    <xf numFmtId="0" fontId="10" fillId="0" borderId="0">
      <alignment vertical="center"/>
    </xf>
    <xf numFmtId="0" fontId="10" fillId="0" borderId="0">
      <alignment vertical="center"/>
    </xf>
  </cellStyleXfs>
  <cellXfs count="34">
    <xf numFmtId="0" fontId="0" fillId="0" borderId="0" xfId="0"/>
    <xf numFmtId="0" fontId="1" fillId="0" borderId="1" xfId="0" applyFont="1" applyFill="1" applyBorder="1" applyAlignment="1">
      <alignment horizontal="center" vertical="center"/>
    </xf>
    <xf numFmtId="0" fontId="2" fillId="0" borderId="0" xfId="0" applyFont="1" applyFill="1" applyBorder="1" applyAlignment="1"/>
    <xf numFmtId="0" fontId="3" fillId="0" borderId="1" xfId="0" applyFont="1" applyFill="1" applyBorder="1"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4" fillId="0" borderId="0" xfId="0" applyFont="1" applyFill="1" applyAlignment="1">
      <alignment wrapText="1"/>
    </xf>
    <xf numFmtId="0" fontId="5"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wrapText="1"/>
    </xf>
    <xf numFmtId="0" fontId="0" fillId="0" borderId="0" xfId="0" applyFill="1" applyAlignment="1">
      <alignment wrapText="1"/>
    </xf>
    <xf numFmtId="0" fontId="0" fillId="0" borderId="0" xfId="0" applyNumberFormat="1" applyFont="1" applyFill="1" applyAlignment="1">
      <alignment horizontal="center" vertical="center" wrapText="1"/>
    </xf>
    <xf numFmtId="49" fontId="0" fillId="0" borderId="0" xfId="0" applyNumberFormat="1" applyFill="1" applyAlignment="1">
      <alignment wrapText="1"/>
    </xf>
    <xf numFmtId="0" fontId="4"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49"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2" xfId="49"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0" fillId="0" borderId="0" xfId="0" applyNumberFormat="1" applyFont="1" applyFill="1" applyAlignment="1">
      <alignment wrapText="1"/>
    </xf>
    <xf numFmtId="49" fontId="6" fillId="0" borderId="0"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0" borderId="2" xfId="0" applyFont="1" applyFill="1" applyBorder="1" applyAlignment="1" applyProtection="1">
      <alignment vertical="center" wrapText="1"/>
      <protection locked="0"/>
    </xf>
    <xf numFmtId="176"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 name="常规 4" xfId="50"/>
    <cellStyle name="常规 5" xfId="51"/>
    <cellStyle name="常规 6" xfId="52"/>
    <cellStyle name="常规 7" xfId="53"/>
    <cellStyle name="常规 3" xfId="54"/>
    <cellStyle name="常规 2" xfId="55"/>
  </cellStyles>
  <tableStyles count="0" defaultTableStyle="TableStyleMedium2"/>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3"/>
  <sheetViews>
    <sheetView tabSelected="1" zoomScale="85" zoomScaleNormal="85" workbookViewId="0">
      <pane ySplit="5" topLeftCell="A14" activePane="bottomLeft" state="frozen"/>
      <selection/>
      <selection pane="bottomLeft" activeCell="A2" sqref="A2:Q2"/>
    </sheetView>
  </sheetViews>
  <sheetFormatPr defaultColWidth="9" defaultRowHeight="25" customHeight="1"/>
  <cols>
    <col min="1" max="10" width="10.7" style="10" customWidth="1"/>
    <col min="11" max="15" width="10.7" style="12" customWidth="1"/>
    <col min="16" max="16" width="10.7" style="10" customWidth="1"/>
    <col min="17" max="17" width="10.7" style="12" customWidth="1"/>
    <col min="18" max="16384" width="9" style="10"/>
  </cols>
  <sheetData>
    <row r="1" ht="22.5" customHeight="1" spans="1:17">
      <c r="A1" s="13" t="s">
        <v>0</v>
      </c>
      <c r="B1" s="13"/>
      <c r="C1" s="13"/>
      <c r="D1" s="13"/>
      <c r="E1" s="9"/>
      <c r="F1" s="9"/>
      <c r="G1" s="9"/>
      <c r="H1" s="9"/>
      <c r="I1" s="9"/>
      <c r="J1" s="9"/>
      <c r="K1" s="25"/>
      <c r="L1" s="25"/>
      <c r="M1" s="25"/>
      <c r="N1" s="25"/>
      <c r="O1" s="25"/>
      <c r="P1" s="9"/>
      <c r="Q1" s="25"/>
    </row>
    <row r="2" ht="31.5" customHeight="1" spans="1:17">
      <c r="A2" s="14" t="s">
        <v>1</v>
      </c>
      <c r="B2" s="14"/>
      <c r="C2" s="14"/>
      <c r="D2" s="14"/>
      <c r="E2" s="14"/>
      <c r="F2" s="14"/>
      <c r="G2" s="14"/>
      <c r="H2" s="14"/>
      <c r="I2" s="14"/>
      <c r="J2" s="14"/>
      <c r="K2" s="26"/>
      <c r="L2" s="26"/>
      <c r="M2" s="26"/>
      <c r="N2" s="26"/>
      <c r="O2" s="26"/>
      <c r="P2" s="14"/>
      <c r="Q2" s="26"/>
    </row>
    <row r="3" s="6" customFormat="1" ht="28.5" customHeight="1" spans="1:17">
      <c r="A3" s="15" t="s">
        <v>2</v>
      </c>
      <c r="B3" s="15" t="s">
        <v>3</v>
      </c>
      <c r="C3" s="15" t="s">
        <v>4</v>
      </c>
      <c r="D3" s="15" t="s">
        <v>5</v>
      </c>
      <c r="E3" s="15" t="s">
        <v>6</v>
      </c>
      <c r="F3" s="15" t="s">
        <v>7</v>
      </c>
      <c r="G3" s="15" t="s">
        <v>8</v>
      </c>
      <c r="H3" s="15" t="s">
        <v>9</v>
      </c>
      <c r="I3" s="15"/>
      <c r="J3" s="15" t="s">
        <v>10</v>
      </c>
      <c r="K3" s="27" t="s">
        <v>11</v>
      </c>
      <c r="L3" s="27"/>
      <c r="M3" s="27"/>
      <c r="N3" s="27"/>
      <c r="O3" s="27"/>
      <c r="P3" s="15" t="s">
        <v>12</v>
      </c>
      <c r="Q3" s="27" t="s">
        <v>13</v>
      </c>
    </row>
    <row r="4" s="6" customFormat="1" ht="17.25" customHeight="1" spans="1:17">
      <c r="A4" s="15"/>
      <c r="B4" s="15"/>
      <c r="C4" s="15"/>
      <c r="D4" s="15"/>
      <c r="E4" s="15"/>
      <c r="F4" s="15"/>
      <c r="G4" s="15" t="s">
        <v>8</v>
      </c>
      <c r="H4" s="15" t="s">
        <v>14</v>
      </c>
      <c r="I4" s="15" t="s">
        <v>15</v>
      </c>
      <c r="J4" s="15"/>
      <c r="K4" s="27" t="s">
        <v>16</v>
      </c>
      <c r="L4" s="27" t="s">
        <v>17</v>
      </c>
      <c r="M4" s="27"/>
      <c r="N4" s="27"/>
      <c r="O4" s="27" t="s">
        <v>18</v>
      </c>
      <c r="P4" s="15"/>
      <c r="Q4" s="27"/>
    </row>
    <row r="5" s="6" customFormat="1" ht="11.25" customHeight="1" spans="1:17">
      <c r="A5" s="15"/>
      <c r="B5" s="15"/>
      <c r="C5" s="15"/>
      <c r="D5" s="15"/>
      <c r="E5" s="15"/>
      <c r="F5" s="15"/>
      <c r="G5" s="15"/>
      <c r="H5" s="15"/>
      <c r="I5" s="15"/>
      <c r="J5" s="15"/>
      <c r="K5" s="27"/>
      <c r="L5" s="27" t="s">
        <v>19</v>
      </c>
      <c r="M5" s="27" t="s">
        <v>20</v>
      </c>
      <c r="N5" s="27" t="s">
        <v>21</v>
      </c>
      <c r="O5" s="27"/>
      <c r="P5" s="15"/>
      <c r="Q5" s="27"/>
    </row>
    <row r="6" s="7" customFormat="1" ht="30" customHeight="1" spans="1:17">
      <c r="A6" s="16">
        <v>1</v>
      </c>
      <c r="B6" s="17" t="s">
        <v>22</v>
      </c>
      <c r="C6" s="17" t="s">
        <v>23</v>
      </c>
      <c r="D6" s="18" t="s">
        <v>24</v>
      </c>
      <c r="E6" s="17" t="s">
        <v>25</v>
      </c>
      <c r="F6" s="18" t="s">
        <v>26</v>
      </c>
      <c r="G6" s="16" t="s">
        <v>26</v>
      </c>
      <c r="H6" s="16" t="s">
        <v>27</v>
      </c>
      <c r="I6" s="28" t="s">
        <v>28</v>
      </c>
      <c r="J6" s="16" t="s">
        <v>29</v>
      </c>
      <c r="K6" s="29">
        <v>40</v>
      </c>
      <c r="L6" s="29">
        <v>40</v>
      </c>
      <c r="M6" s="20">
        <v>0</v>
      </c>
      <c r="N6" s="20">
        <v>0</v>
      </c>
      <c r="O6" s="20">
        <v>0</v>
      </c>
      <c r="P6" s="16" t="s">
        <v>30</v>
      </c>
      <c r="Q6" s="19">
        <v>15320529561</v>
      </c>
    </row>
    <row r="7" s="7" customFormat="1" ht="30" customHeight="1" spans="1:17">
      <c r="A7" s="16">
        <v>2</v>
      </c>
      <c r="B7" s="17" t="s">
        <v>31</v>
      </c>
      <c r="C7" s="17" t="s">
        <v>23</v>
      </c>
      <c r="D7" s="18" t="s">
        <v>32</v>
      </c>
      <c r="E7" s="17" t="s">
        <v>25</v>
      </c>
      <c r="F7" s="18" t="s">
        <v>33</v>
      </c>
      <c r="G7" s="19" t="s">
        <v>34</v>
      </c>
      <c r="H7" s="19" t="s">
        <v>27</v>
      </c>
      <c r="I7" s="28" t="s">
        <v>28</v>
      </c>
      <c r="J7" s="16" t="s">
        <v>29</v>
      </c>
      <c r="K7" s="29">
        <v>1215.7</v>
      </c>
      <c r="L7" s="29">
        <v>1215.7</v>
      </c>
      <c r="M7" s="20">
        <v>0</v>
      </c>
      <c r="N7" s="20">
        <v>0</v>
      </c>
      <c r="O7" s="20">
        <v>0</v>
      </c>
      <c r="P7" s="19" t="s">
        <v>30</v>
      </c>
      <c r="Q7" s="19" t="s">
        <v>35</v>
      </c>
    </row>
    <row r="8" s="7" customFormat="1" ht="30" customHeight="1" spans="1:17">
      <c r="A8" s="16">
        <v>3</v>
      </c>
      <c r="B8" s="17" t="s">
        <v>36</v>
      </c>
      <c r="C8" s="16" t="s">
        <v>37</v>
      </c>
      <c r="D8" s="18" t="s">
        <v>38</v>
      </c>
      <c r="E8" s="17" t="s">
        <v>25</v>
      </c>
      <c r="F8" s="18" t="s">
        <v>39</v>
      </c>
      <c r="G8" s="17" t="s">
        <v>40</v>
      </c>
      <c r="H8" s="17" t="s">
        <v>41</v>
      </c>
      <c r="I8" s="28" t="s">
        <v>41</v>
      </c>
      <c r="J8" s="16" t="s">
        <v>29</v>
      </c>
      <c r="K8" s="20">
        <v>201</v>
      </c>
      <c r="L8" s="20">
        <v>201</v>
      </c>
      <c r="M8" s="20">
        <v>0</v>
      </c>
      <c r="N8" s="20">
        <v>0</v>
      </c>
      <c r="O8" s="20">
        <v>0</v>
      </c>
      <c r="P8" s="16" t="s">
        <v>42</v>
      </c>
      <c r="Q8" s="19">
        <v>13638364805</v>
      </c>
    </row>
    <row r="9" s="7" customFormat="1" ht="30" customHeight="1" spans="1:17">
      <c r="A9" s="16">
        <v>4</v>
      </c>
      <c r="B9" s="17" t="s">
        <v>43</v>
      </c>
      <c r="C9" s="16" t="s">
        <v>37</v>
      </c>
      <c r="D9" s="18" t="s">
        <v>44</v>
      </c>
      <c r="E9" s="17" t="s">
        <v>45</v>
      </c>
      <c r="F9" s="18" t="s">
        <v>44</v>
      </c>
      <c r="G9" s="16" t="s">
        <v>46</v>
      </c>
      <c r="H9" s="16" t="s">
        <v>47</v>
      </c>
      <c r="I9" s="28" t="s">
        <v>48</v>
      </c>
      <c r="J9" s="16" t="s">
        <v>29</v>
      </c>
      <c r="K9" s="20">
        <v>50</v>
      </c>
      <c r="L9" s="20">
        <v>40</v>
      </c>
      <c r="M9" s="20">
        <v>0</v>
      </c>
      <c r="N9" s="20">
        <v>0</v>
      </c>
      <c r="O9" s="20">
        <v>10</v>
      </c>
      <c r="P9" s="16" t="s">
        <v>49</v>
      </c>
      <c r="Q9" s="19">
        <v>18983134338</v>
      </c>
    </row>
    <row r="10" s="7" customFormat="1" ht="30" customHeight="1" spans="1:17">
      <c r="A10" s="16">
        <v>5</v>
      </c>
      <c r="B10" s="17" t="s">
        <v>50</v>
      </c>
      <c r="C10" s="16" t="s">
        <v>37</v>
      </c>
      <c r="D10" s="18" t="s">
        <v>51</v>
      </c>
      <c r="E10" s="17" t="s">
        <v>52</v>
      </c>
      <c r="F10" s="18" t="s">
        <v>51</v>
      </c>
      <c r="G10" s="16" t="s">
        <v>53</v>
      </c>
      <c r="H10" s="16" t="s">
        <v>47</v>
      </c>
      <c r="I10" s="28" t="s">
        <v>54</v>
      </c>
      <c r="J10" s="16" t="s">
        <v>29</v>
      </c>
      <c r="K10" s="20">
        <v>310</v>
      </c>
      <c r="L10" s="20">
        <v>20</v>
      </c>
      <c r="M10" s="20">
        <v>0</v>
      </c>
      <c r="N10" s="20">
        <v>0</v>
      </c>
      <c r="O10" s="20">
        <v>290</v>
      </c>
      <c r="P10" s="16" t="s">
        <v>55</v>
      </c>
      <c r="Q10" s="19">
        <v>17782352123</v>
      </c>
    </row>
    <row r="11" s="7" customFormat="1" ht="30" customHeight="1" spans="1:17">
      <c r="A11" s="16">
        <v>6</v>
      </c>
      <c r="B11" s="17" t="s">
        <v>56</v>
      </c>
      <c r="C11" s="16" t="s">
        <v>37</v>
      </c>
      <c r="D11" s="18" t="s">
        <v>57</v>
      </c>
      <c r="E11" s="17" t="s">
        <v>58</v>
      </c>
      <c r="F11" s="18" t="s">
        <v>57</v>
      </c>
      <c r="G11" s="16" t="s">
        <v>57</v>
      </c>
      <c r="H11" s="16" t="s">
        <v>47</v>
      </c>
      <c r="I11" s="28" t="s">
        <v>59</v>
      </c>
      <c r="J11" s="16" t="s">
        <v>29</v>
      </c>
      <c r="K11" s="20">
        <v>30</v>
      </c>
      <c r="L11" s="20">
        <v>30</v>
      </c>
      <c r="M11" s="20">
        <v>0</v>
      </c>
      <c r="N11" s="20">
        <v>0</v>
      </c>
      <c r="O11" s="20">
        <v>0</v>
      </c>
      <c r="P11" s="16" t="s">
        <v>60</v>
      </c>
      <c r="Q11" s="19">
        <v>18996183286</v>
      </c>
    </row>
    <row r="12" s="7" customFormat="1" ht="30" customHeight="1" spans="1:17">
      <c r="A12" s="16">
        <v>7</v>
      </c>
      <c r="B12" s="20" t="s">
        <v>61</v>
      </c>
      <c r="C12" s="21" t="s">
        <v>23</v>
      </c>
      <c r="D12" s="18" t="s">
        <v>62</v>
      </c>
      <c r="E12" s="17" t="s">
        <v>63</v>
      </c>
      <c r="F12" s="18" t="s">
        <v>64</v>
      </c>
      <c r="G12" s="20" t="s">
        <v>65</v>
      </c>
      <c r="H12" s="21" t="s">
        <v>27</v>
      </c>
      <c r="I12" s="28" t="s">
        <v>63</v>
      </c>
      <c r="J12" s="20" t="s">
        <v>29</v>
      </c>
      <c r="K12" s="20">
        <v>40</v>
      </c>
      <c r="L12" s="20">
        <v>40</v>
      </c>
      <c r="M12" s="20">
        <v>0</v>
      </c>
      <c r="N12" s="20">
        <v>0</v>
      </c>
      <c r="O12" s="20">
        <v>0</v>
      </c>
      <c r="P12" s="20" t="s">
        <v>66</v>
      </c>
      <c r="Q12" s="19" t="s">
        <v>67</v>
      </c>
    </row>
    <row r="13" s="7" customFormat="1" ht="30" customHeight="1" spans="1:17">
      <c r="A13" s="16">
        <v>8</v>
      </c>
      <c r="B13" s="17" t="s">
        <v>68</v>
      </c>
      <c r="C13" s="17" t="s">
        <v>69</v>
      </c>
      <c r="D13" s="18" t="s">
        <v>70</v>
      </c>
      <c r="E13" s="17" t="s">
        <v>71</v>
      </c>
      <c r="F13" s="18" t="s">
        <v>72</v>
      </c>
      <c r="G13" s="19" t="s">
        <v>73</v>
      </c>
      <c r="H13" s="19" t="s">
        <v>74</v>
      </c>
      <c r="I13" s="28" t="s">
        <v>74</v>
      </c>
      <c r="J13" s="16" t="s">
        <v>29</v>
      </c>
      <c r="K13" s="29">
        <v>75</v>
      </c>
      <c r="L13" s="29">
        <v>75</v>
      </c>
      <c r="M13" s="20">
        <v>0</v>
      </c>
      <c r="N13" s="20">
        <v>0</v>
      </c>
      <c r="O13" s="20">
        <v>0</v>
      </c>
      <c r="P13" s="19" t="s">
        <v>30</v>
      </c>
      <c r="Q13" s="19" t="s">
        <v>35</v>
      </c>
    </row>
    <row r="14" s="7" customFormat="1" ht="30" customHeight="1" spans="1:17">
      <c r="A14" s="16">
        <v>9</v>
      </c>
      <c r="B14" s="17" t="s">
        <v>75</v>
      </c>
      <c r="C14" s="17" t="s">
        <v>76</v>
      </c>
      <c r="D14" s="18" t="s">
        <v>77</v>
      </c>
      <c r="E14" s="19" t="s">
        <v>71</v>
      </c>
      <c r="F14" s="18" t="s">
        <v>78</v>
      </c>
      <c r="G14" s="19" t="s">
        <v>78</v>
      </c>
      <c r="H14" s="19" t="s">
        <v>79</v>
      </c>
      <c r="I14" s="28" t="s">
        <v>79</v>
      </c>
      <c r="J14" s="16" t="s">
        <v>29</v>
      </c>
      <c r="K14" s="20">
        <v>55</v>
      </c>
      <c r="L14" s="20">
        <v>55</v>
      </c>
      <c r="M14" s="20">
        <v>0</v>
      </c>
      <c r="N14" s="20">
        <v>0</v>
      </c>
      <c r="O14" s="20">
        <v>0</v>
      </c>
      <c r="P14" s="19" t="s">
        <v>80</v>
      </c>
      <c r="Q14" s="19" t="s">
        <v>81</v>
      </c>
    </row>
    <row r="15" s="7" customFormat="1" ht="30" customHeight="1" spans="1:17">
      <c r="A15" s="16">
        <v>10</v>
      </c>
      <c r="B15" s="17" t="s">
        <v>82</v>
      </c>
      <c r="C15" s="16" t="s">
        <v>76</v>
      </c>
      <c r="D15" s="18" t="s">
        <v>83</v>
      </c>
      <c r="E15" s="17" t="s">
        <v>71</v>
      </c>
      <c r="F15" s="18" t="s">
        <v>84</v>
      </c>
      <c r="G15" s="16" t="s">
        <v>85</v>
      </c>
      <c r="H15" s="16" t="s">
        <v>27</v>
      </c>
      <c r="I15" s="28" t="s">
        <v>27</v>
      </c>
      <c r="J15" s="16" t="s">
        <v>29</v>
      </c>
      <c r="K15" s="29">
        <v>220</v>
      </c>
      <c r="L15" s="29">
        <v>220</v>
      </c>
      <c r="M15" s="20">
        <v>0</v>
      </c>
      <c r="N15" s="20">
        <v>0</v>
      </c>
      <c r="O15" s="20">
        <v>0</v>
      </c>
      <c r="P15" s="16" t="s">
        <v>30</v>
      </c>
      <c r="Q15" s="19">
        <v>13500345388</v>
      </c>
    </row>
    <row r="16" s="7" customFormat="1" ht="30" customHeight="1" spans="1:17">
      <c r="A16" s="16">
        <v>11</v>
      </c>
      <c r="B16" s="17" t="s">
        <v>86</v>
      </c>
      <c r="C16" s="16" t="s">
        <v>87</v>
      </c>
      <c r="D16" s="18" t="s">
        <v>88</v>
      </c>
      <c r="E16" s="17" t="s">
        <v>71</v>
      </c>
      <c r="F16" s="18" t="s">
        <v>89</v>
      </c>
      <c r="G16" s="19" t="s">
        <v>89</v>
      </c>
      <c r="H16" s="19" t="s">
        <v>27</v>
      </c>
      <c r="I16" s="28" t="s">
        <v>90</v>
      </c>
      <c r="J16" s="16" t="s">
        <v>29</v>
      </c>
      <c r="K16" s="29">
        <v>257</v>
      </c>
      <c r="L16" s="29">
        <v>257</v>
      </c>
      <c r="M16" s="20">
        <v>0</v>
      </c>
      <c r="N16" s="20">
        <v>0</v>
      </c>
      <c r="O16" s="20">
        <v>0</v>
      </c>
      <c r="P16" s="19" t="s">
        <v>30</v>
      </c>
      <c r="Q16" s="19" t="s">
        <v>35</v>
      </c>
    </row>
    <row r="17" s="7" customFormat="1" ht="30" customHeight="1" spans="1:17">
      <c r="A17" s="16">
        <v>12</v>
      </c>
      <c r="B17" s="16" t="s">
        <v>91</v>
      </c>
      <c r="C17" s="16" t="s">
        <v>87</v>
      </c>
      <c r="D17" s="18" t="s">
        <v>92</v>
      </c>
      <c r="E17" s="17" t="s">
        <v>25</v>
      </c>
      <c r="F17" s="18" t="s">
        <v>93</v>
      </c>
      <c r="G17" s="19" t="s">
        <v>93</v>
      </c>
      <c r="H17" s="19" t="s">
        <v>27</v>
      </c>
      <c r="I17" s="28" t="s">
        <v>28</v>
      </c>
      <c r="J17" s="16" t="s">
        <v>29</v>
      </c>
      <c r="K17" s="29">
        <v>154</v>
      </c>
      <c r="L17" s="29">
        <v>154</v>
      </c>
      <c r="M17" s="20">
        <v>0</v>
      </c>
      <c r="N17" s="20">
        <v>0</v>
      </c>
      <c r="O17" s="20">
        <v>0</v>
      </c>
      <c r="P17" s="19" t="s">
        <v>30</v>
      </c>
      <c r="Q17" s="19" t="s">
        <v>35</v>
      </c>
    </row>
    <row r="18" s="7" customFormat="1" ht="30" customHeight="1" spans="1:17">
      <c r="A18" s="16">
        <v>13</v>
      </c>
      <c r="B18" s="16" t="s">
        <v>94</v>
      </c>
      <c r="C18" s="16" t="s">
        <v>87</v>
      </c>
      <c r="D18" s="18" t="s">
        <v>95</v>
      </c>
      <c r="E18" s="17" t="s">
        <v>96</v>
      </c>
      <c r="F18" s="18" t="s">
        <v>97</v>
      </c>
      <c r="G18" s="16" t="s">
        <v>97</v>
      </c>
      <c r="H18" s="19" t="s">
        <v>27</v>
      </c>
      <c r="I18" s="28" t="s">
        <v>96</v>
      </c>
      <c r="J18" s="16" t="s">
        <v>29</v>
      </c>
      <c r="K18" s="30">
        <v>10</v>
      </c>
      <c r="L18" s="30">
        <v>10</v>
      </c>
      <c r="M18" s="19">
        <v>0</v>
      </c>
      <c r="N18" s="19">
        <v>0</v>
      </c>
      <c r="O18" s="19">
        <v>0</v>
      </c>
      <c r="P18" s="19" t="s">
        <v>98</v>
      </c>
      <c r="Q18" s="19" t="s">
        <v>99</v>
      </c>
    </row>
    <row r="19" s="7" customFormat="1" ht="30" customHeight="1" spans="1:17">
      <c r="A19" s="16">
        <v>14</v>
      </c>
      <c r="B19" s="16" t="s">
        <v>100</v>
      </c>
      <c r="C19" s="16" t="s">
        <v>37</v>
      </c>
      <c r="D19" s="18" t="s">
        <v>101</v>
      </c>
      <c r="E19" s="17" t="s">
        <v>102</v>
      </c>
      <c r="F19" s="18" t="s">
        <v>103</v>
      </c>
      <c r="G19" s="19" t="s">
        <v>104</v>
      </c>
      <c r="H19" s="19" t="s">
        <v>27</v>
      </c>
      <c r="I19" s="28" t="s">
        <v>105</v>
      </c>
      <c r="J19" s="16" t="s">
        <v>29</v>
      </c>
      <c r="K19" s="29">
        <v>36</v>
      </c>
      <c r="L19" s="29">
        <v>36</v>
      </c>
      <c r="M19" s="20">
        <v>0</v>
      </c>
      <c r="N19" s="20">
        <v>0</v>
      </c>
      <c r="O19" s="20">
        <v>0</v>
      </c>
      <c r="P19" s="19" t="s">
        <v>106</v>
      </c>
      <c r="Q19" s="19" t="s">
        <v>107</v>
      </c>
    </row>
    <row r="20" s="7" customFormat="1" ht="30" customHeight="1" spans="1:17">
      <c r="A20" s="16">
        <v>15</v>
      </c>
      <c r="B20" s="20" t="s">
        <v>108</v>
      </c>
      <c r="C20" s="16" t="s">
        <v>37</v>
      </c>
      <c r="D20" s="18" t="s">
        <v>109</v>
      </c>
      <c r="E20" s="16" t="s">
        <v>110</v>
      </c>
      <c r="F20" s="18" t="s">
        <v>111</v>
      </c>
      <c r="G20" s="21" t="s">
        <v>112</v>
      </c>
      <c r="H20" s="20" t="s">
        <v>27</v>
      </c>
      <c r="I20" s="28" t="s">
        <v>113</v>
      </c>
      <c r="J20" s="16" t="s">
        <v>29</v>
      </c>
      <c r="K20" s="17">
        <v>145</v>
      </c>
      <c r="L20" s="17">
        <v>100</v>
      </c>
      <c r="M20" s="20">
        <v>0</v>
      </c>
      <c r="N20" s="20">
        <v>0</v>
      </c>
      <c r="O20" s="17">
        <v>45</v>
      </c>
      <c r="P20" s="20" t="s">
        <v>114</v>
      </c>
      <c r="Q20" s="19" t="s">
        <v>115</v>
      </c>
    </row>
    <row r="21" s="7" customFormat="1" ht="30" customHeight="1" spans="1:17">
      <c r="A21" s="16">
        <v>16</v>
      </c>
      <c r="B21" s="17" t="s">
        <v>116</v>
      </c>
      <c r="C21" s="17" t="s">
        <v>87</v>
      </c>
      <c r="D21" s="18" t="s">
        <v>117</v>
      </c>
      <c r="E21" s="17" t="s">
        <v>71</v>
      </c>
      <c r="F21" s="18" t="s">
        <v>118</v>
      </c>
      <c r="G21" s="19" t="s">
        <v>118</v>
      </c>
      <c r="H21" s="19" t="s">
        <v>119</v>
      </c>
      <c r="I21" s="28" t="s">
        <v>119</v>
      </c>
      <c r="J21" s="16" t="s">
        <v>29</v>
      </c>
      <c r="K21" s="29">
        <v>140</v>
      </c>
      <c r="L21" s="29">
        <v>140</v>
      </c>
      <c r="M21" s="20">
        <v>0</v>
      </c>
      <c r="N21" s="20">
        <v>0</v>
      </c>
      <c r="O21" s="20">
        <v>0</v>
      </c>
      <c r="P21" s="19" t="s">
        <v>30</v>
      </c>
      <c r="Q21" s="19" t="s">
        <v>35</v>
      </c>
    </row>
    <row r="22" s="7" customFormat="1" ht="30" customHeight="1" spans="1:17">
      <c r="A22" s="16">
        <v>17</v>
      </c>
      <c r="B22" s="17" t="s">
        <v>120</v>
      </c>
      <c r="C22" s="17" t="s">
        <v>121</v>
      </c>
      <c r="D22" s="18" t="s">
        <v>122</v>
      </c>
      <c r="E22" s="17" t="s">
        <v>71</v>
      </c>
      <c r="F22" s="18" t="s">
        <v>123</v>
      </c>
      <c r="G22" s="19" t="s">
        <v>123</v>
      </c>
      <c r="H22" s="19" t="s">
        <v>27</v>
      </c>
      <c r="I22" s="28" t="s">
        <v>27</v>
      </c>
      <c r="J22" s="16" t="s">
        <v>29</v>
      </c>
      <c r="K22" s="29">
        <f>L22</f>
        <v>318.3</v>
      </c>
      <c r="L22" s="29">
        <v>318.3</v>
      </c>
      <c r="M22" s="20">
        <v>0</v>
      </c>
      <c r="N22" s="20">
        <v>0</v>
      </c>
      <c r="O22" s="20">
        <v>0</v>
      </c>
      <c r="P22" s="19" t="s">
        <v>30</v>
      </c>
      <c r="Q22" s="19" t="s">
        <v>35</v>
      </c>
    </row>
    <row r="23" s="7" customFormat="1" ht="30" customHeight="1" spans="1:17">
      <c r="A23" s="16">
        <v>18</v>
      </c>
      <c r="B23" s="17" t="s">
        <v>124</v>
      </c>
      <c r="C23" s="17" t="s">
        <v>121</v>
      </c>
      <c r="D23" s="18" t="s">
        <v>125</v>
      </c>
      <c r="E23" s="16" t="s">
        <v>71</v>
      </c>
      <c r="F23" s="18" t="s">
        <v>126</v>
      </c>
      <c r="G23" s="16" t="s">
        <v>127</v>
      </c>
      <c r="H23" s="16" t="s">
        <v>128</v>
      </c>
      <c r="I23" s="28" t="s">
        <v>128</v>
      </c>
      <c r="J23" s="16" t="s">
        <v>29</v>
      </c>
      <c r="K23" s="20">
        <v>50</v>
      </c>
      <c r="L23" s="20">
        <v>50</v>
      </c>
      <c r="M23" s="20">
        <v>0</v>
      </c>
      <c r="N23" s="20">
        <v>0</v>
      </c>
      <c r="O23" s="20">
        <v>0</v>
      </c>
      <c r="P23" s="16" t="s">
        <v>129</v>
      </c>
      <c r="Q23" s="19" t="s">
        <v>130</v>
      </c>
    </row>
    <row r="24" s="7" customFormat="1" ht="30" customHeight="1" spans="1:17">
      <c r="A24" s="16">
        <v>19</v>
      </c>
      <c r="B24" s="17" t="s">
        <v>131</v>
      </c>
      <c r="C24" s="20" t="s">
        <v>132</v>
      </c>
      <c r="D24" s="18" t="s">
        <v>133</v>
      </c>
      <c r="E24" s="19" t="s">
        <v>134</v>
      </c>
      <c r="F24" s="18" t="s">
        <v>135</v>
      </c>
      <c r="G24" s="19" t="s">
        <v>136</v>
      </c>
      <c r="H24" s="19" t="s">
        <v>137</v>
      </c>
      <c r="I24" s="28" t="s">
        <v>138</v>
      </c>
      <c r="J24" s="16" t="s">
        <v>29</v>
      </c>
      <c r="K24" s="20">
        <f>L24+N24</f>
        <v>290</v>
      </c>
      <c r="L24" s="20">
        <v>290</v>
      </c>
      <c r="M24" s="20">
        <v>0</v>
      </c>
      <c r="N24" s="20">
        <v>0</v>
      </c>
      <c r="O24" s="20">
        <v>0</v>
      </c>
      <c r="P24" s="19" t="s">
        <v>139</v>
      </c>
      <c r="Q24" s="19" t="s">
        <v>140</v>
      </c>
    </row>
    <row r="25" s="7" customFormat="1" ht="30" customHeight="1" spans="1:17">
      <c r="A25" s="16">
        <v>20</v>
      </c>
      <c r="B25" s="16" t="s">
        <v>141</v>
      </c>
      <c r="C25" s="16" t="s">
        <v>37</v>
      </c>
      <c r="D25" s="18" t="s">
        <v>142</v>
      </c>
      <c r="E25" s="16" t="s">
        <v>143</v>
      </c>
      <c r="F25" s="18" t="s">
        <v>144</v>
      </c>
      <c r="G25" s="21" t="s">
        <v>144</v>
      </c>
      <c r="H25" s="19" t="s">
        <v>145</v>
      </c>
      <c r="I25" s="28" t="s">
        <v>146</v>
      </c>
      <c r="J25" s="16" t="s">
        <v>29</v>
      </c>
      <c r="K25" s="20">
        <v>5690.2</v>
      </c>
      <c r="L25" s="20">
        <v>1611</v>
      </c>
      <c r="M25" s="20">
        <v>0</v>
      </c>
      <c r="N25" s="20">
        <v>4079.2</v>
      </c>
      <c r="O25" s="20">
        <v>0</v>
      </c>
      <c r="P25" s="20" t="s">
        <v>147</v>
      </c>
      <c r="Q25" s="19" t="s">
        <v>148</v>
      </c>
    </row>
    <row r="26" s="7" customFormat="1" ht="30" customHeight="1" spans="1:17">
      <c r="A26" s="16">
        <v>21</v>
      </c>
      <c r="B26" s="16" t="s">
        <v>149</v>
      </c>
      <c r="C26" s="20" t="s">
        <v>132</v>
      </c>
      <c r="D26" s="18" t="s">
        <v>133</v>
      </c>
      <c r="E26" s="19" t="s">
        <v>71</v>
      </c>
      <c r="F26" s="18" t="s">
        <v>135</v>
      </c>
      <c r="G26" s="19" t="s">
        <v>136</v>
      </c>
      <c r="H26" s="19" t="s">
        <v>137</v>
      </c>
      <c r="I26" s="28" t="s">
        <v>138</v>
      </c>
      <c r="J26" s="16" t="s">
        <v>29</v>
      </c>
      <c r="K26" s="20">
        <v>1500</v>
      </c>
      <c r="L26" s="20">
        <v>1500</v>
      </c>
      <c r="M26" s="20">
        <v>0</v>
      </c>
      <c r="N26" s="17">
        <v>0</v>
      </c>
      <c r="O26" s="20">
        <v>0</v>
      </c>
      <c r="P26" s="19" t="s">
        <v>139</v>
      </c>
      <c r="Q26" s="19" t="s">
        <v>140</v>
      </c>
    </row>
    <row r="27" s="7" customFormat="1" ht="30" customHeight="1" spans="1:17">
      <c r="A27" s="16">
        <v>22</v>
      </c>
      <c r="B27" s="16" t="s">
        <v>150</v>
      </c>
      <c r="C27" s="16" t="s">
        <v>37</v>
      </c>
      <c r="D27" s="18" t="s">
        <v>151</v>
      </c>
      <c r="E27" s="16" t="s">
        <v>152</v>
      </c>
      <c r="F27" s="18" t="s">
        <v>153</v>
      </c>
      <c r="G27" s="16" t="s">
        <v>154</v>
      </c>
      <c r="H27" s="16" t="s">
        <v>145</v>
      </c>
      <c r="I27" s="28" t="s">
        <v>155</v>
      </c>
      <c r="J27" s="16" t="s">
        <v>29</v>
      </c>
      <c r="K27" s="17">
        <v>1189</v>
      </c>
      <c r="L27" s="17">
        <v>189</v>
      </c>
      <c r="M27" s="17">
        <v>0</v>
      </c>
      <c r="N27" s="17">
        <v>1000</v>
      </c>
      <c r="O27" s="17">
        <v>0</v>
      </c>
      <c r="P27" s="16" t="s">
        <v>156</v>
      </c>
      <c r="Q27" s="19" t="s">
        <v>157</v>
      </c>
    </row>
    <row r="28" s="7" customFormat="1" ht="30" customHeight="1" spans="1:17">
      <c r="A28" s="16">
        <v>23</v>
      </c>
      <c r="B28" s="16" t="s">
        <v>158</v>
      </c>
      <c r="C28" s="16" t="s">
        <v>37</v>
      </c>
      <c r="D28" s="18" t="s">
        <v>159</v>
      </c>
      <c r="E28" s="16" t="s">
        <v>160</v>
      </c>
      <c r="F28" s="18" t="s">
        <v>153</v>
      </c>
      <c r="G28" s="16" t="s">
        <v>154</v>
      </c>
      <c r="H28" s="16" t="s">
        <v>145</v>
      </c>
      <c r="I28" s="28" t="s">
        <v>155</v>
      </c>
      <c r="J28" s="16" t="s">
        <v>29</v>
      </c>
      <c r="K28" s="17">
        <v>3049</v>
      </c>
      <c r="L28" s="17">
        <v>485</v>
      </c>
      <c r="M28" s="17">
        <v>0</v>
      </c>
      <c r="N28" s="17">
        <v>2564</v>
      </c>
      <c r="O28" s="17">
        <v>0</v>
      </c>
      <c r="P28" s="16" t="s">
        <v>156</v>
      </c>
      <c r="Q28" s="19" t="s">
        <v>157</v>
      </c>
    </row>
    <row r="29" s="7" customFormat="1" ht="30" customHeight="1" spans="1:17">
      <c r="A29" s="16">
        <v>24</v>
      </c>
      <c r="B29" s="21" t="s">
        <v>161</v>
      </c>
      <c r="C29" s="21" t="s">
        <v>37</v>
      </c>
      <c r="D29" s="18" t="s">
        <v>162</v>
      </c>
      <c r="E29" s="21" t="s">
        <v>163</v>
      </c>
      <c r="F29" s="18" t="s">
        <v>164</v>
      </c>
      <c r="G29" s="21" t="s">
        <v>165</v>
      </c>
      <c r="H29" s="19" t="s">
        <v>166</v>
      </c>
      <c r="I29" s="28" t="s">
        <v>167</v>
      </c>
      <c r="J29" s="16" t="s">
        <v>29</v>
      </c>
      <c r="K29" s="21">
        <v>198</v>
      </c>
      <c r="L29" s="21">
        <v>198</v>
      </c>
      <c r="M29" s="21">
        <v>0</v>
      </c>
      <c r="N29" s="21">
        <v>0</v>
      </c>
      <c r="O29" s="21">
        <v>0</v>
      </c>
      <c r="P29" s="16" t="s">
        <v>168</v>
      </c>
      <c r="Q29" s="19" t="s">
        <v>169</v>
      </c>
    </row>
    <row r="30" s="7" customFormat="1" ht="30" customHeight="1" spans="1:17">
      <c r="A30" s="16">
        <v>25</v>
      </c>
      <c r="B30" s="21" t="s">
        <v>170</v>
      </c>
      <c r="C30" s="21" t="s">
        <v>37</v>
      </c>
      <c r="D30" s="18" t="s">
        <v>171</v>
      </c>
      <c r="E30" s="21" t="s">
        <v>163</v>
      </c>
      <c r="F30" s="18" t="s">
        <v>164</v>
      </c>
      <c r="G30" s="21" t="s">
        <v>172</v>
      </c>
      <c r="H30" s="19" t="s">
        <v>166</v>
      </c>
      <c r="I30" s="28" t="s">
        <v>167</v>
      </c>
      <c r="J30" s="16" t="s">
        <v>29</v>
      </c>
      <c r="K30" s="21">
        <v>210</v>
      </c>
      <c r="L30" s="21">
        <v>210</v>
      </c>
      <c r="M30" s="21">
        <v>0</v>
      </c>
      <c r="N30" s="21">
        <v>0</v>
      </c>
      <c r="O30" s="21">
        <v>0</v>
      </c>
      <c r="P30" s="16" t="s">
        <v>168</v>
      </c>
      <c r="Q30" s="19" t="s">
        <v>169</v>
      </c>
    </row>
    <row r="31" s="7" customFormat="1" ht="30" customHeight="1" spans="1:17">
      <c r="A31" s="16">
        <v>26</v>
      </c>
      <c r="B31" s="20" t="s">
        <v>173</v>
      </c>
      <c r="C31" s="16" t="s">
        <v>37</v>
      </c>
      <c r="D31" s="22" t="s">
        <v>174</v>
      </c>
      <c r="E31" s="16" t="s">
        <v>175</v>
      </c>
      <c r="F31" s="18" t="s">
        <v>176</v>
      </c>
      <c r="G31" s="21" t="s">
        <v>177</v>
      </c>
      <c r="H31" s="19" t="s">
        <v>166</v>
      </c>
      <c r="I31" s="28" t="s">
        <v>178</v>
      </c>
      <c r="J31" s="16" t="s">
        <v>29</v>
      </c>
      <c r="K31" s="17">
        <v>192</v>
      </c>
      <c r="L31" s="17">
        <v>192</v>
      </c>
      <c r="M31" s="19">
        <v>0</v>
      </c>
      <c r="N31" s="17">
        <v>0</v>
      </c>
      <c r="O31" s="19">
        <v>0</v>
      </c>
      <c r="P31" s="16" t="s">
        <v>179</v>
      </c>
      <c r="Q31" s="19" t="s">
        <v>180</v>
      </c>
    </row>
    <row r="32" s="7" customFormat="1" ht="30" customHeight="1" spans="1:17">
      <c r="A32" s="16">
        <v>27</v>
      </c>
      <c r="B32" s="21" t="s">
        <v>181</v>
      </c>
      <c r="C32" s="21" t="s">
        <v>87</v>
      </c>
      <c r="D32" s="18" t="s">
        <v>182</v>
      </c>
      <c r="E32" s="21" t="s">
        <v>71</v>
      </c>
      <c r="F32" s="18" t="s">
        <v>183</v>
      </c>
      <c r="G32" s="21" t="s">
        <v>184</v>
      </c>
      <c r="H32" s="21" t="s">
        <v>27</v>
      </c>
      <c r="I32" s="28" t="s">
        <v>27</v>
      </c>
      <c r="J32" s="16" t="s">
        <v>29</v>
      </c>
      <c r="K32" s="21">
        <v>150</v>
      </c>
      <c r="L32" s="21">
        <v>150</v>
      </c>
      <c r="M32" s="21">
        <v>0</v>
      </c>
      <c r="N32" s="21">
        <v>0</v>
      </c>
      <c r="O32" s="21">
        <v>0</v>
      </c>
      <c r="P32" s="16" t="s">
        <v>30</v>
      </c>
      <c r="Q32" s="19">
        <v>13500345388</v>
      </c>
    </row>
    <row r="33" s="7" customFormat="1" ht="30" customHeight="1" spans="1:17">
      <c r="A33" s="16">
        <v>28</v>
      </c>
      <c r="B33" s="21" t="s">
        <v>185</v>
      </c>
      <c r="C33" s="21" t="s">
        <v>23</v>
      </c>
      <c r="D33" s="18" t="s">
        <v>186</v>
      </c>
      <c r="E33" s="21" t="s">
        <v>187</v>
      </c>
      <c r="F33" s="18" t="s">
        <v>188</v>
      </c>
      <c r="G33" s="21" t="s">
        <v>189</v>
      </c>
      <c r="H33" s="21" t="s">
        <v>27</v>
      </c>
      <c r="I33" s="28" t="s">
        <v>190</v>
      </c>
      <c r="J33" s="21" t="s">
        <v>29</v>
      </c>
      <c r="K33" s="21">
        <v>100</v>
      </c>
      <c r="L33" s="21">
        <v>100</v>
      </c>
      <c r="M33" s="21">
        <v>0</v>
      </c>
      <c r="N33" s="21">
        <v>0</v>
      </c>
      <c r="O33" s="21">
        <v>0</v>
      </c>
      <c r="P33" s="21" t="s">
        <v>191</v>
      </c>
      <c r="Q33" s="21" t="s">
        <v>192</v>
      </c>
    </row>
    <row r="34" s="7" customFormat="1" ht="30" customHeight="1" spans="1:17">
      <c r="A34" s="16">
        <v>29</v>
      </c>
      <c r="B34" s="21" t="s">
        <v>193</v>
      </c>
      <c r="C34" s="21" t="s">
        <v>23</v>
      </c>
      <c r="D34" s="18" t="s">
        <v>194</v>
      </c>
      <c r="E34" s="21" t="s">
        <v>195</v>
      </c>
      <c r="F34" s="18" t="s">
        <v>196</v>
      </c>
      <c r="G34" s="21" t="s">
        <v>197</v>
      </c>
      <c r="H34" s="21" t="s">
        <v>27</v>
      </c>
      <c r="I34" s="28" t="s">
        <v>198</v>
      </c>
      <c r="J34" s="21" t="s">
        <v>29</v>
      </c>
      <c r="K34" s="21">
        <v>100</v>
      </c>
      <c r="L34" s="21">
        <v>100</v>
      </c>
      <c r="M34" s="21">
        <v>0</v>
      </c>
      <c r="N34" s="21">
        <v>0</v>
      </c>
      <c r="O34" s="21">
        <v>0</v>
      </c>
      <c r="P34" s="21" t="s">
        <v>199</v>
      </c>
      <c r="Q34" s="32">
        <v>13527393099</v>
      </c>
    </row>
    <row r="35" s="7" customFormat="1" ht="30" customHeight="1" spans="1:17">
      <c r="A35" s="16">
        <v>30</v>
      </c>
      <c r="B35" s="20" t="s">
        <v>200</v>
      </c>
      <c r="C35" s="21" t="s">
        <v>23</v>
      </c>
      <c r="D35" s="18" t="s">
        <v>201</v>
      </c>
      <c r="E35" s="17" t="s">
        <v>202</v>
      </c>
      <c r="F35" s="18" t="s">
        <v>203</v>
      </c>
      <c r="G35" s="19" t="s">
        <v>203</v>
      </c>
      <c r="H35" s="21" t="s">
        <v>27</v>
      </c>
      <c r="I35" s="28" t="s">
        <v>202</v>
      </c>
      <c r="J35" s="19" t="s">
        <v>29</v>
      </c>
      <c r="K35" s="20">
        <v>50</v>
      </c>
      <c r="L35" s="20">
        <v>50</v>
      </c>
      <c r="M35" s="20">
        <v>0</v>
      </c>
      <c r="N35" s="20">
        <v>0</v>
      </c>
      <c r="O35" s="20">
        <v>0</v>
      </c>
      <c r="P35" s="19" t="s">
        <v>204</v>
      </c>
      <c r="Q35" s="19">
        <v>13372635189</v>
      </c>
    </row>
    <row r="36" s="7" customFormat="1" ht="30" customHeight="1" spans="1:17">
      <c r="A36" s="16">
        <v>31</v>
      </c>
      <c r="B36" s="20" t="s">
        <v>205</v>
      </c>
      <c r="C36" s="20" t="s">
        <v>23</v>
      </c>
      <c r="D36" s="18" t="s">
        <v>206</v>
      </c>
      <c r="E36" s="20" t="s">
        <v>207</v>
      </c>
      <c r="F36" s="18" t="s">
        <v>208</v>
      </c>
      <c r="G36" s="20" t="s">
        <v>209</v>
      </c>
      <c r="H36" s="20" t="s">
        <v>27</v>
      </c>
      <c r="I36" s="28" t="s">
        <v>210</v>
      </c>
      <c r="J36" s="20" t="s">
        <v>29</v>
      </c>
      <c r="K36" s="20">
        <v>70</v>
      </c>
      <c r="L36" s="20">
        <v>50</v>
      </c>
      <c r="M36" s="17">
        <v>0</v>
      </c>
      <c r="N36" s="17">
        <v>0</v>
      </c>
      <c r="O36" s="20">
        <v>20</v>
      </c>
      <c r="P36" s="20" t="s">
        <v>211</v>
      </c>
      <c r="Q36" s="19">
        <v>15123083406</v>
      </c>
    </row>
    <row r="37" s="7" customFormat="1" ht="30" customHeight="1" spans="1:17">
      <c r="A37" s="16">
        <v>32</v>
      </c>
      <c r="B37" s="20" t="s">
        <v>212</v>
      </c>
      <c r="C37" s="16" t="s">
        <v>23</v>
      </c>
      <c r="D37" s="18" t="s">
        <v>213</v>
      </c>
      <c r="E37" s="16" t="s">
        <v>214</v>
      </c>
      <c r="F37" s="18" t="s">
        <v>215</v>
      </c>
      <c r="G37" s="21" t="s">
        <v>216</v>
      </c>
      <c r="H37" s="19" t="s">
        <v>27</v>
      </c>
      <c r="I37" s="28" t="s">
        <v>217</v>
      </c>
      <c r="J37" s="16" t="s">
        <v>29</v>
      </c>
      <c r="K37" s="20">
        <v>124.8</v>
      </c>
      <c r="L37" s="17">
        <v>100</v>
      </c>
      <c r="M37" s="20">
        <v>0</v>
      </c>
      <c r="N37" s="20">
        <v>0</v>
      </c>
      <c r="O37" s="17">
        <v>24.8</v>
      </c>
      <c r="P37" s="20" t="s">
        <v>218</v>
      </c>
      <c r="Q37" s="19" t="s">
        <v>219</v>
      </c>
    </row>
    <row r="38" s="7" customFormat="1" ht="30" customHeight="1" spans="1:17">
      <c r="A38" s="16">
        <v>33</v>
      </c>
      <c r="B38" s="20" t="s">
        <v>220</v>
      </c>
      <c r="C38" s="20" t="s">
        <v>23</v>
      </c>
      <c r="D38" s="18" t="s">
        <v>221</v>
      </c>
      <c r="E38" s="20" t="s">
        <v>222</v>
      </c>
      <c r="F38" s="18" t="s">
        <v>216</v>
      </c>
      <c r="G38" s="20" t="s">
        <v>216</v>
      </c>
      <c r="H38" s="20" t="s">
        <v>27</v>
      </c>
      <c r="I38" s="28" t="s">
        <v>223</v>
      </c>
      <c r="J38" s="20" t="s">
        <v>29</v>
      </c>
      <c r="K38" s="20">
        <v>1002.88</v>
      </c>
      <c r="L38" s="17">
        <v>100</v>
      </c>
      <c r="M38" s="17">
        <v>0</v>
      </c>
      <c r="N38" s="17">
        <v>0</v>
      </c>
      <c r="O38" s="17">
        <v>902.88</v>
      </c>
      <c r="P38" s="20" t="s">
        <v>224</v>
      </c>
      <c r="Q38" s="19">
        <v>13657667371</v>
      </c>
    </row>
    <row r="39" s="7" customFormat="1" ht="30" customHeight="1" spans="1:17">
      <c r="A39" s="16">
        <v>34</v>
      </c>
      <c r="B39" s="20" t="s">
        <v>225</v>
      </c>
      <c r="C39" s="17" t="s">
        <v>23</v>
      </c>
      <c r="D39" s="18" t="s">
        <v>226</v>
      </c>
      <c r="E39" s="16" t="s">
        <v>227</v>
      </c>
      <c r="F39" s="18" t="s">
        <v>228</v>
      </c>
      <c r="G39" s="21" t="s">
        <v>229</v>
      </c>
      <c r="H39" s="19" t="s">
        <v>27</v>
      </c>
      <c r="I39" s="28" t="s">
        <v>230</v>
      </c>
      <c r="J39" s="16" t="s">
        <v>29</v>
      </c>
      <c r="K39" s="20">
        <v>100</v>
      </c>
      <c r="L39" s="20">
        <v>100</v>
      </c>
      <c r="M39" s="20">
        <v>0</v>
      </c>
      <c r="N39" s="20">
        <v>0</v>
      </c>
      <c r="O39" s="20">
        <v>0</v>
      </c>
      <c r="P39" s="20" t="s">
        <v>231</v>
      </c>
      <c r="Q39" s="19">
        <v>17723578669</v>
      </c>
    </row>
    <row r="40" s="7" customFormat="1" ht="30" customHeight="1" spans="1:17">
      <c r="A40" s="16">
        <v>35</v>
      </c>
      <c r="B40" s="16" t="s">
        <v>232</v>
      </c>
      <c r="C40" s="17" t="s">
        <v>23</v>
      </c>
      <c r="D40" s="18" t="s">
        <v>233</v>
      </c>
      <c r="E40" s="16" t="s">
        <v>234</v>
      </c>
      <c r="F40" s="18" t="s">
        <v>216</v>
      </c>
      <c r="G40" s="16" t="s">
        <v>235</v>
      </c>
      <c r="H40" s="19" t="s">
        <v>27</v>
      </c>
      <c r="I40" s="28" t="s">
        <v>167</v>
      </c>
      <c r="J40" s="16" t="s">
        <v>29</v>
      </c>
      <c r="K40" s="20">
        <v>50</v>
      </c>
      <c r="L40" s="20">
        <v>50</v>
      </c>
      <c r="M40" s="20">
        <v>0</v>
      </c>
      <c r="N40" s="20">
        <v>0</v>
      </c>
      <c r="O40" s="20">
        <v>0</v>
      </c>
      <c r="P40" s="16" t="s">
        <v>236</v>
      </c>
      <c r="Q40" s="19">
        <v>15320526063</v>
      </c>
    </row>
    <row r="41" s="7" customFormat="1" ht="30" customHeight="1" spans="1:17">
      <c r="A41" s="16">
        <v>36</v>
      </c>
      <c r="B41" s="20" t="s">
        <v>237</v>
      </c>
      <c r="C41" s="17" t="s">
        <v>23</v>
      </c>
      <c r="D41" s="18" t="s">
        <v>238</v>
      </c>
      <c r="E41" s="16" t="s">
        <v>110</v>
      </c>
      <c r="F41" s="18" t="s">
        <v>239</v>
      </c>
      <c r="G41" s="21" t="s">
        <v>216</v>
      </c>
      <c r="H41" s="20" t="s">
        <v>27</v>
      </c>
      <c r="I41" s="28" t="s">
        <v>113</v>
      </c>
      <c r="J41" s="16" t="s">
        <v>29</v>
      </c>
      <c r="K41" s="17">
        <v>129</v>
      </c>
      <c r="L41" s="17">
        <v>50</v>
      </c>
      <c r="M41" s="20">
        <v>0</v>
      </c>
      <c r="N41" s="20">
        <v>0</v>
      </c>
      <c r="O41" s="17">
        <v>79</v>
      </c>
      <c r="P41" s="20" t="s">
        <v>114</v>
      </c>
      <c r="Q41" s="19" t="s">
        <v>115</v>
      </c>
    </row>
    <row r="42" s="7" customFormat="1" ht="30" customHeight="1" spans="1:17">
      <c r="A42" s="16">
        <v>37</v>
      </c>
      <c r="B42" s="16" t="s">
        <v>240</v>
      </c>
      <c r="C42" s="17" t="s">
        <v>23</v>
      </c>
      <c r="D42" s="18" t="s">
        <v>241</v>
      </c>
      <c r="E42" s="17" t="s">
        <v>242</v>
      </c>
      <c r="F42" s="18" t="s">
        <v>243</v>
      </c>
      <c r="G42" s="19" t="s">
        <v>244</v>
      </c>
      <c r="H42" s="19" t="s">
        <v>27</v>
      </c>
      <c r="I42" s="28" t="s">
        <v>242</v>
      </c>
      <c r="J42" s="16" t="s">
        <v>29</v>
      </c>
      <c r="K42" s="30">
        <v>140</v>
      </c>
      <c r="L42" s="30">
        <v>140</v>
      </c>
      <c r="M42" s="20">
        <v>0</v>
      </c>
      <c r="N42" s="20">
        <v>0</v>
      </c>
      <c r="O42" s="20">
        <v>0</v>
      </c>
      <c r="P42" s="19" t="s">
        <v>245</v>
      </c>
      <c r="Q42" s="19" t="s">
        <v>246</v>
      </c>
    </row>
    <row r="43" s="8" customFormat="1" ht="52" customHeight="1" spans="1:17">
      <c r="A43" s="16">
        <v>38</v>
      </c>
      <c r="B43" s="16" t="s">
        <v>247</v>
      </c>
      <c r="C43" s="16" t="s">
        <v>248</v>
      </c>
      <c r="D43" s="16" t="s">
        <v>249</v>
      </c>
      <c r="E43" s="16" t="s">
        <v>71</v>
      </c>
      <c r="F43" s="16" t="s">
        <v>250</v>
      </c>
      <c r="G43" s="16" t="s">
        <v>251</v>
      </c>
      <c r="H43" s="16" t="s">
        <v>252</v>
      </c>
      <c r="I43" s="16" t="s">
        <v>252</v>
      </c>
      <c r="J43" s="16" t="s">
        <v>29</v>
      </c>
      <c r="K43" s="17">
        <v>15</v>
      </c>
      <c r="L43" s="17">
        <v>15</v>
      </c>
      <c r="M43" s="17">
        <v>0</v>
      </c>
      <c r="N43" s="17">
        <v>0</v>
      </c>
      <c r="O43" s="17">
        <v>0</v>
      </c>
      <c r="P43" s="31"/>
      <c r="Q43" s="33"/>
    </row>
    <row r="44" s="9" customFormat="1" customHeight="1" spans="1:17">
      <c r="A44" s="16">
        <v>39</v>
      </c>
      <c r="B44" s="16" t="s">
        <v>253</v>
      </c>
      <c r="C44" s="21" t="s">
        <v>37</v>
      </c>
      <c r="D44" s="18" t="s">
        <v>254</v>
      </c>
      <c r="E44" s="17" t="s">
        <v>255</v>
      </c>
      <c r="F44" s="18" t="s">
        <v>256</v>
      </c>
      <c r="G44" s="19" t="s">
        <v>256</v>
      </c>
      <c r="H44" s="19" t="s">
        <v>27</v>
      </c>
      <c r="I44" s="28" t="s">
        <v>48</v>
      </c>
      <c r="J44" s="16" t="s">
        <v>29</v>
      </c>
      <c r="K44" s="30">
        <v>35</v>
      </c>
      <c r="L44" s="30">
        <v>35</v>
      </c>
      <c r="M44" s="20">
        <v>0</v>
      </c>
      <c r="N44" s="20">
        <v>0</v>
      </c>
      <c r="O44" s="20">
        <v>0</v>
      </c>
      <c r="P44" s="19" t="s">
        <v>257</v>
      </c>
      <c r="Q44" s="19" t="s">
        <v>258</v>
      </c>
    </row>
    <row r="45" s="9" customFormat="1" customHeight="1" spans="1:17">
      <c r="A45" s="16">
        <v>40</v>
      </c>
      <c r="B45" s="16" t="s">
        <v>259</v>
      </c>
      <c r="C45" s="17" t="s">
        <v>23</v>
      </c>
      <c r="D45" s="18" t="s">
        <v>260</v>
      </c>
      <c r="E45" s="17" t="s">
        <v>261</v>
      </c>
      <c r="F45" s="18" t="s">
        <v>260</v>
      </c>
      <c r="G45" s="19" t="s">
        <v>262</v>
      </c>
      <c r="H45" s="19" t="s">
        <v>27</v>
      </c>
      <c r="I45" s="28" t="s">
        <v>263</v>
      </c>
      <c r="J45" s="16" t="s">
        <v>29</v>
      </c>
      <c r="K45" s="30">
        <v>50</v>
      </c>
      <c r="L45" s="30">
        <v>50</v>
      </c>
      <c r="M45" s="20">
        <v>0</v>
      </c>
      <c r="N45" s="20">
        <v>0</v>
      </c>
      <c r="O45" s="20">
        <v>0</v>
      </c>
      <c r="P45" s="19" t="s">
        <v>264</v>
      </c>
      <c r="Q45" s="19" t="s">
        <v>265</v>
      </c>
    </row>
    <row r="46" s="9" customFormat="1" customHeight="1" spans="1:17">
      <c r="A46" s="16">
        <v>41</v>
      </c>
      <c r="B46" s="20" t="s">
        <v>266</v>
      </c>
      <c r="C46" s="20" t="s">
        <v>23</v>
      </c>
      <c r="D46" s="20" t="s">
        <v>267</v>
      </c>
      <c r="E46" s="20" t="s">
        <v>268</v>
      </c>
      <c r="F46" s="20" t="s">
        <v>269</v>
      </c>
      <c r="G46" s="20" t="s">
        <v>216</v>
      </c>
      <c r="H46" s="20" t="s">
        <v>27</v>
      </c>
      <c r="I46" s="20" t="s">
        <v>270</v>
      </c>
      <c r="J46" s="20" t="s">
        <v>29</v>
      </c>
      <c r="K46" s="17">
        <v>100</v>
      </c>
      <c r="L46" s="17">
        <v>100</v>
      </c>
      <c r="M46" s="20">
        <v>0</v>
      </c>
      <c r="N46" s="20">
        <v>0</v>
      </c>
      <c r="O46" s="20">
        <v>0</v>
      </c>
      <c r="P46" s="20" t="s">
        <v>271</v>
      </c>
      <c r="Q46" s="20" t="s">
        <v>272</v>
      </c>
    </row>
    <row r="47" s="9" customFormat="1" customHeight="1" spans="1:17">
      <c r="A47" s="16">
        <v>42</v>
      </c>
      <c r="B47" s="16" t="s">
        <v>273</v>
      </c>
      <c r="C47" s="16" t="s">
        <v>23</v>
      </c>
      <c r="D47" s="23" t="s">
        <v>274</v>
      </c>
      <c r="E47" s="17" t="s">
        <v>275</v>
      </c>
      <c r="F47" s="24" t="s">
        <v>276</v>
      </c>
      <c r="G47" s="19" t="s">
        <v>277</v>
      </c>
      <c r="H47" s="17" t="s">
        <v>27</v>
      </c>
      <c r="I47" s="17" t="s">
        <v>59</v>
      </c>
      <c r="J47" s="20" t="s">
        <v>29</v>
      </c>
      <c r="K47" s="29">
        <v>50</v>
      </c>
      <c r="L47" s="29">
        <v>50</v>
      </c>
      <c r="M47" s="20">
        <v>0</v>
      </c>
      <c r="N47" s="20">
        <v>0</v>
      </c>
      <c r="O47" s="20">
        <v>0</v>
      </c>
      <c r="P47" s="19" t="s">
        <v>278</v>
      </c>
      <c r="Q47" s="19" t="s">
        <v>279</v>
      </c>
    </row>
    <row r="48" s="10" customFormat="1" customHeight="1" spans="1:17">
      <c r="A48" s="16">
        <v>43</v>
      </c>
      <c r="B48" s="20" t="s">
        <v>280</v>
      </c>
      <c r="C48" s="20" t="s">
        <v>23</v>
      </c>
      <c r="D48" s="20" t="s">
        <v>281</v>
      </c>
      <c r="E48" s="20" t="s">
        <v>282</v>
      </c>
      <c r="F48" s="20" t="s">
        <v>283</v>
      </c>
      <c r="G48" s="20" t="s">
        <v>284</v>
      </c>
      <c r="H48" s="20" t="s">
        <v>27</v>
      </c>
      <c r="I48" s="20" t="s">
        <v>285</v>
      </c>
      <c r="J48" s="20" t="s">
        <v>29</v>
      </c>
      <c r="K48" s="20">
        <v>50</v>
      </c>
      <c r="L48" s="20">
        <v>50</v>
      </c>
      <c r="M48" s="20">
        <v>0</v>
      </c>
      <c r="N48" s="20">
        <v>0</v>
      </c>
      <c r="O48" s="20">
        <v>0</v>
      </c>
      <c r="P48" s="20" t="s">
        <v>286</v>
      </c>
      <c r="Q48" s="19">
        <v>19923413566</v>
      </c>
    </row>
    <row r="49" s="10" customFormat="1" customHeight="1" spans="1:17">
      <c r="A49" s="16">
        <v>44</v>
      </c>
      <c r="B49" s="20" t="s">
        <v>287</v>
      </c>
      <c r="C49" s="17" t="s">
        <v>23</v>
      </c>
      <c r="D49" s="17" t="s">
        <v>288</v>
      </c>
      <c r="E49" s="16" t="s">
        <v>110</v>
      </c>
      <c r="F49" s="17" t="s">
        <v>289</v>
      </c>
      <c r="G49" s="21" t="s">
        <v>216</v>
      </c>
      <c r="H49" s="20" t="s">
        <v>27</v>
      </c>
      <c r="I49" s="20" t="s">
        <v>113</v>
      </c>
      <c r="J49" s="16" t="s">
        <v>29</v>
      </c>
      <c r="K49" s="17">
        <v>92</v>
      </c>
      <c r="L49" s="17">
        <v>50</v>
      </c>
      <c r="M49" s="17">
        <v>0</v>
      </c>
      <c r="N49" s="17">
        <v>0</v>
      </c>
      <c r="O49" s="17">
        <v>42</v>
      </c>
      <c r="P49" s="20" t="s">
        <v>114</v>
      </c>
      <c r="Q49" s="19" t="s">
        <v>115</v>
      </c>
    </row>
    <row r="50" s="10" customFormat="1" customHeight="1" spans="1:17">
      <c r="A50" s="16">
        <v>45</v>
      </c>
      <c r="B50" s="20" t="s">
        <v>290</v>
      </c>
      <c r="C50" s="17" t="s">
        <v>23</v>
      </c>
      <c r="D50" s="17" t="s">
        <v>291</v>
      </c>
      <c r="E50" s="16" t="s">
        <v>292</v>
      </c>
      <c r="F50" s="17" t="s">
        <v>196</v>
      </c>
      <c r="G50" s="21" t="s">
        <v>216</v>
      </c>
      <c r="H50" s="20" t="s">
        <v>27</v>
      </c>
      <c r="I50" s="20" t="s">
        <v>113</v>
      </c>
      <c r="J50" s="16" t="s">
        <v>29</v>
      </c>
      <c r="K50" s="17">
        <v>50</v>
      </c>
      <c r="L50" s="17">
        <v>50</v>
      </c>
      <c r="M50" s="17">
        <v>0</v>
      </c>
      <c r="N50" s="17">
        <v>0</v>
      </c>
      <c r="O50" s="17">
        <v>0</v>
      </c>
      <c r="P50" s="20" t="s">
        <v>293</v>
      </c>
      <c r="Q50" s="19">
        <v>13696422332</v>
      </c>
    </row>
    <row r="51" s="11" customFormat="1" customHeight="1" spans="1:17">
      <c r="A51" s="17">
        <v>46</v>
      </c>
      <c r="B51" s="22" t="s">
        <v>294</v>
      </c>
      <c r="C51" s="22" t="s">
        <v>23</v>
      </c>
      <c r="D51" s="22" t="s">
        <v>295</v>
      </c>
      <c r="E51" s="22" t="s">
        <v>296</v>
      </c>
      <c r="F51" s="17" t="s">
        <v>297</v>
      </c>
      <c r="G51" s="17" t="s">
        <v>298</v>
      </c>
      <c r="H51" s="17" t="s">
        <v>27</v>
      </c>
      <c r="I51" s="17" t="s">
        <v>299</v>
      </c>
      <c r="J51" s="17" t="s">
        <v>29</v>
      </c>
      <c r="K51" s="17">
        <v>20</v>
      </c>
      <c r="L51" s="17">
        <v>20</v>
      </c>
      <c r="M51" s="17">
        <v>0</v>
      </c>
      <c r="N51" s="17">
        <v>0</v>
      </c>
      <c r="O51" s="17">
        <v>0</v>
      </c>
      <c r="P51" s="17" t="s">
        <v>300</v>
      </c>
      <c r="Q51" s="17" t="s">
        <v>301</v>
      </c>
    </row>
    <row r="52" s="10" customFormat="1" customHeight="1" spans="1:17">
      <c r="A52" s="17">
        <v>47</v>
      </c>
      <c r="B52" s="22" t="s">
        <v>302</v>
      </c>
      <c r="C52" s="22" t="s">
        <v>23</v>
      </c>
      <c r="D52" s="22" t="s">
        <v>303</v>
      </c>
      <c r="E52" s="22" t="s">
        <v>304</v>
      </c>
      <c r="F52" s="22" t="s">
        <v>305</v>
      </c>
      <c r="G52" s="22" t="s">
        <v>306</v>
      </c>
      <c r="H52" s="22" t="s">
        <v>27</v>
      </c>
      <c r="I52" s="22" t="s">
        <v>307</v>
      </c>
      <c r="J52" s="22" t="s">
        <v>29</v>
      </c>
      <c r="K52" s="22">
        <v>50</v>
      </c>
      <c r="L52" s="22">
        <v>50</v>
      </c>
      <c r="M52" s="22">
        <v>0</v>
      </c>
      <c r="N52" s="22">
        <v>0</v>
      </c>
      <c r="O52" s="22">
        <v>0</v>
      </c>
      <c r="P52" s="22" t="s">
        <v>308</v>
      </c>
      <c r="Q52" s="22" t="s">
        <v>309</v>
      </c>
    </row>
    <row r="53" s="10" customFormat="1" customHeight="1" spans="1:17">
      <c r="A53" s="17">
        <v>48</v>
      </c>
      <c r="B53" s="17" t="s">
        <v>310</v>
      </c>
      <c r="C53" s="22" t="s">
        <v>23</v>
      </c>
      <c r="D53" s="17" t="s">
        <v>311</v>
      </c>
      <c r="E53" s="17" t="s">
        <v>312</v>
      </c>
      <c r="F53" s="17" t="s">
        <v>313</v>
      </c>
      <c r="G53" s="17" t="s">
        <v>314</v>
      </c>
      <c r="H53" s="19" t="s">
        <v>27</v>
      </c>
      <c r="I53" s="19" t="s">
        <v>315</v>
      </c>
      <c r="J53" s="16" t="s">
        <v>29</v>
      </c>
      <c r="K53" s="17">
        <v>403</v>
      </c>
      <c r="L53" s="17">
        <v>30</v>
      </c>
      <c r="M53" s="17">
        <v>0</v>
      </c>
      <c r="N53" s="17">
        <v>0</v>
      </c>
      <c r="O53" s="17">
        <v>373</v>
      </c>
      <c r="P53" s="19" t="s">
        <v>316</v>
      </c>
      <c r="Q53" s="19" t="s">
        <v>317</v>
      </c>
    </row>
  </sheetData>
  <autoFilter xmlns:etc="http://www.wps.cn/officeDocument/2017/etCustomData" ref="A6:XFD53" etc:filterBottomFollowUsedRange="0">
    <extLst/>
  </autoFilter>
  <sortState ref="A7:AU41">
    <sortCondition ref="C7:C41"/>
  </sortState>
  <mergeCells count="19">
    <mergeCell ref="A1:C1"/>
    <mergeCell ref="A2:Q2"/>
    <mergeCell ref="H3:I3"/>
    <mergeCell ref="K3:O3"/>
    <mergeCell ref="L4:N4"/>
    <mergeCell ref="A3:A5"/>
    <mergeCell ref="B3:B5"/>
    <mergeCell ref="C3:C5"/>
    <mergeCell ref="D3:D5"/>
    <mergeCell ref="E3:E5"/>
    <mergeCell ref="F3:F5"/>
    <mergeCell ref="G4:G5"/>
    <mergeCell ref="H4:H5"/>
    <mergeCell ref="I4:I5"/>
    <mergeCell ref="J3:J5"/>
    <mergeCell ref="K4:K5"/>
    <mergeCell ref="O4:O5"/>
    <mergeCell ref="P3:P5"/>
    <mergeCell ref="Q3:Q5"/>
  </mergeCells>
  <dataValidations count="2">
    <dataValidation type="list" allowBlank="1" showInputMessage="1" showErrorMessage="1" sqref="C13">
      <formula1>项目类型</formula1>
    </dataValidation>
    <dataValidation type="list" allowBlank="1" showInputMessage="1" showErrorMessage="1" sqref="C33">
      <formula1>INDIRECT(#REF!)</formula1>
    </dataValidation>
  </dataValidations>
  <printOptions horizontalCentered="1"/>
  <pageMargins left="0.15625" right="0.15625" top="0.196527777777778" bottom="0" header="0.196527777777778" footer="0"/>
  <pageSetup paperSize="9" scale="79" fitToHeight="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B2" sqref="B2"/>
    </sheetView>
  </sheetViews>
  <sheetFormatPr defaultColWidth="9" defaultRowHeight="15" outlineLevelRow="6"/>
  <cols>
    <col min="1" max="16384" width="9" style="4"/>
  </cols>
  <sheetData>
    <row r="1" ht="30" spans="1:14">
      <c r="A1" s="5" t="s">
        <v>4</v>
      </c>
      <c r="B1" s="4" t="s">
        <v>23</v>
      </c>
      <c r="C1" s="4" t="s">
        <v>121</v>
      </c>
      <c r="D1" s="4" t="s">
        <v>318</v>
      </c>
      <c r="E1" s="4" t="s">
        <v>319</v>
      </c>
      <c r="F1" s="4" t="s">
        <v>76</v>
      </c>
      <c r="G1" s="4" t="s">
        <v>69</v>
      </c>
      <c r="H1" s="4" t="s">
        <v>320</v>
      </c>
      <c r="I1" s="4" t="s">
        <v>87</v>
      </c>
      <c r="J1" s="4" t="s">
        <v>132</v>
      </c>
      <c r="K1" s="4" t="s">
        <v>321</v>
      </c>
      <c r="L1" s="4" t="s">
        <v>37</v>
      </c>
      <c r="M1" s="4" t="s">
        <v>322</v>
      </c>
      <c r="N1" s="4" t="s">
        <v>323</v>
      </c>
    </row>
    <row r="2" ht="60" spans="1:14">
      <c r="A2" s="5" t="s">
        <v>324</v>
      </c>
      <c r="B2" s="4" t="s">
        <v>325</v>
      </c>
      <c r="C2" s="4" t="s">
        <v>326</v>
      </c>
      <c r="D2" s="4" t="s">
        <v>327</v>
      </c>
      <c r="E2" s="4" t="s">
        <v>319</v>
      </c>
      <c r="F2" s="4" t="s">
        <v>328</v>
      </c>
      <c r="G2" s="4" t="s">
        <v>329</v>
      </c>
      <c r="H2" s="5" t="s">
        <v>320</v>
      </c>
      <c r="I2" s="4" t="s">
        <v>330</v>
      </c>
      <c r="J2" s="4" t="s">
        <v>331</v>
      </c>
      <c r="K2" s="4" t="s">
        <v>332</v>
      </c>
      <c r="L2" s="4" t="s">
        <v>333</v>
      </c>
      <c r="M2" s="4" t="s">
        <v>334</v>
      </c>
      <c r="N2" s="4" t="s">
        <v>323</v>
      </c>
    </row>
    <row r="3" ht="75" spans="2:13">
      <c r="B3" s="4" t="s">
        <v>335</v>
      </c>
      <c r="C3" s="4" t="s">
        <v>336</v>
      </c>
      <c r="D3" s="4" t="s">
        <v>337</v>
      </c>
      <c r="F3" s="4" t="s">
        <v>338</v>
      </c>
      <c r="G3" s="4" t="s">
        <v>339</v>
      </c>
      <c r="I3" s="4" t="s">
        <v>340</v>
      </c>
      <c r="J3" s="4" t="s">
        <v>341</v>
      </c>
      <c r="K3" s="4" t="s">
        <v>342</v>
      </c>
      <c r="L3" s="4" t="s">
        <v>343</v>
      </c>
      <c r="M3" s="4" t="s">
        <v>344</v>
      </c>
    </row>
    <row r="4" ht="60" spans="2:13">
      <c r="B4" s="4" t="s">
        <v>345</v>
      </c>
      <c r="C4" s="4" t="s">
        <v>346</v>
      </c>
      <c r="F4" s="4" t="s">
        <v>347</v>
      </c>
      <c r="G4" s="4" t="s">
        <v>348</v>
      </c>
      <c r="I4" s="4" t="s">
        <v>349</v>
      </c>
      <c r="J4" s="4" t="s">
        <v>350</v>
      </c>
      <c r="K4" s="4" t="s">
        <v>351</v>
      </c>
      <c r="L4" s="4" t="s">
        <v>352</v>
      </c>
      <c r="M4" s="4" t="s">
        <v>353</v>
      </c>
    </row>
    <row r="5" ht="45" spans="2:13">
      <c r="B5" s="4" t="s">
        <v>354</v>
      </c>
      <c r="C5" s="4" t="s">
        <v>355</v>
      </c>
      <c r="F5" s="4" t="s">
        <v>356</v>
      </c>
      <c r="G5" s="4" t="s">
        <v>357</v>
      </c>
      <c r="I5" s="4" t="s">
        <v>358</v>
      </c>
      <c r="K5" s="4" t="s">
        <v>359</v>
      </c>
      <c r="L5" s="4" t="s">
        <v>360</v>
      </c>
      <c r="M5" s="4" t="s">
        <v>361</v>
      </c>
    </row>
    <row r="6" ht="30" spans="2:12">
      <c r="B6" s="4" t="s">
        <v>362</v>
      </c>
      <c r="G6" s="4" t="s">
        <v>363</v>
      </c>
      <c r="I6" s="4" t="s">
        <v>362</v>
      </c>
      <c r="K6" s="4" t="s">
        <v>364</v>
      </c>
      <c r="L6" s="4" t="s">
        <v>365</v>
      </c>
    </row>
    <row r="7" ht="45" spans="7:12">
      <c r="G7" s="4" t="s">
        <v>366</v>
      </c>
      <c r="L7" s="4" t="s">
        <v>362</v>
      </c>
    </row>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53"/>
  <sheetViews>
    <sheetView workbookViewId="0">
      <selection activeCell="H3" sqref="A$1:AM$1048576"/>
    </sheetView>
  </sheetViews>
  <sheetFormatPr defaultColWidth="8.8" defaultRowHeight="15"/>
  <cols>
    <col min="8" max="8" width="65.8" customWidth="1"/>
  </cols>
  <sheetData>
    <row r="1" spans="1:39">
      <c r="A1" s="1" t="s">
        <v>367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c r="A3" s="1" t="s">
        <v>2</v>
      </c>
      <c r="B3" s="1" t="s">
        <v>368</v>
      </c>
      <c r="C3" s="1" t="s">
        <v>369</v>
      </c>
      <c r="D3" s="1" t="s">
        <v>370</v>
      </c>
      <c r="E3" s="1" t="s">
        <v>4</v>
      </c>
      <c r="F3" s="1" t="s">
        <v>324</v>
      </c>
      <c r="G3" s="1" t="s">
        <v>371</v>
      </c>
      <c r="H3" s="1" t="s">
        <v>3</v>
      </c>
      <c r="I3" s="1" t="s">
        <v>372</v>
      </c>
      <c r="J3" s="1" t="s">
        <v>373</v>
      </c>
      <c r="K3" s="1" t="s">
        <v>374</v>
      </c>
      <c r="L3" s="1" t="s">
        <v>375</v>
      </c>
      <c r="M3" s="1" t="s">
        <v>10</v>
      </c>
      <c r="N3" s="1" t="s">
        <v>376</v>
      </c>
      <c r="O3" s="1" t="s">
        <v>377</v>
      </c>
      <c r="P3" s="1" t="s">
        <v>378</v>
      </c>
      <c r="Q3" s="1" t="s">
        <v>379</v>
      </c>
      <c r="R3" s="1" t="s">
        <v>380</v>
      </c>
      <c r="S3" s="1" t="s">
        <v>381</v>
      </c>
      <c r="T3" s="1" t="s">
        <v>382</v>
      </c>
      <c r="U3" s="1" t="s">
        <v>383</v>
      </c>
      <c r="V3" s="1" t="s">
        <v>384</v>
      </c>
      <c r="W3" s="1" t="s">
        <v>385</v>
      </c>
      <c r="X3" s="1" t="s">
        <v>386</v>
      </c>
      <c r="Y3" s="1" t="s">
        <v>387</v>
      </c>
      <c r="Z3" s="1" t="s">
        <v>388</v>
      </c>
      <c r="AA3" s="1" t="s">
        <v>389</v>
      </c>
      <c r="AB3" s="1" t="s">
        <v>390</v>
      </c>
      <c r="AC3" s="1" t="s">
        <v>391</v>
      </c>
      <c r="AD3" s="1" t="s">
        <v>392</v>
      </c>
      <c r="AE3" s="1" t="s">
        <v>393</v>
      </c>
      <c r="AF3" s="1" t="s">
        <v>394</v>
      </c>
      <c r="AG3" s="1" t="s">
        <v>395</v>
      </c>
      <c r="AH3" s="1" t="s">
        <v>396</v>
      </c>
      <c r="AI3" s="1" t="s">
        <v>397</v>
      </c>
      <c r="AJ3" s="1" t="s">
        <v>398</v>
      </c>
      <c r="AK3" s="1" t="s">
        <v>399</v>
      </c>
      <c r="AL3" s="1" t="s">
        <v>400</v>
      </c>
      <c r="AM3" s="1" t="s">
        <v>401</v>
      </c>
    </row>
    <row r="4" spans="1:39">
      <c r="A4" s="3">
        <v>1</v>
      </c>
      <c r="B4" s="3" t="s">
        <v>402</v>
      </c>
      <c r="C4" s="3" t="s">
        <v>402</v>
      </c>
      <c r="D4" s="3" t="s">
        <v>71</v>
      </c>
      <c r="E4" s="3" t="s">
        <v>23</v>
      </c>
      <c r="F4" s="3" t="s">
        <v>325</v>
      </c>
      <c r="G4" s="3" t="s">
        <v>403</v>
      </c>
      <c r="H4" s="3" t="s">
        <v>404</v>
      </c>
      <c r="I4" s="3" t="s">
        <v>405</v>
      </c>
      <c r="J4" s="3" t="s">
        <v>406</v>
      </c>
      <c r="K4" s="3" t="s">
        <v>406</v>
      </c>
      <c r="L4" s="3" t="s">
        <v>407</v>
      </c>
      <c r="M4" s="3" t="s">
        <v>408</v>
      </c>
      <c r="N4" s="3" t="s">
        <v>409</v>
      </c>
      <c r="O4" s="3" t="s">
        <v>410</v>
      </c>
      <c r="P4" s="3" t="s">
        <v>411</v>
      </c>
      <c r="Q4" s="3" t="s">
        <v>411</v>
      </c>
      <c r="R4" s="3" t="s">
        <v>411</v>
      </c>
      <c r="S4" s="3" t="s">
        <v>412</v>
      </c>
      <c r="T4" s="3" t="s">
        <v>413</v>
      </c>
      <c r="U4" s="3" t="s">
        <v>414</v>
      </c>
      <c r="V4" s="3" t="s">
        <v>415</v>
      </c>
      <c r="W4" s="3" t="s">
        <v>416</v>
      </c>
      <c r="X4" s="3" t="s">
        <v>415</v>
      </c>
      <c r="Y4" s="3" t="s">
        <v>417</v>
      </c>
      <c r="Z4" s="3" t="s">
        <v>411</v>
      </c>
      <c r="AA4" s="3" t="s">
        <v>417</v>
      </c>
      <c r="AB4" s="3" t="s">
        <v>417</v>
      </c>
      <c r="AC4" s="3" t="s">
        <v>417</v>
      </c>
      <c r="AD4" s="3" t="s">
        <v>417</v>
      </c>
      <c r="AE4" s="3" t="s">
        <v>417</v>
      </c>
      <c r="AF4" s="3" t="s">
        <v>417</v>
      </c>
      <c r="AG4" s="3" t="s">
        <v>418</v>
      </c>
      <c r="AH4" s="3" t="s">
        <v>418</v>
      </c>
      <c r="AI4" s="3" t="s">
        <v>412</v>
      </c>
      <c r="AJ4" s="3" t="s">
        <v>419</v>
      </c>
      <c r="AK4" s="3" t="s">
        <v>411</v>
      </c>
      <c r="AL4" s="3" t="s">
        <v>417</v>
      </c>
      <c r="AM4" s="3" t="s">
        <v>417</v>
      </c>
    </row>
    <row r="5" spans="1:39">
      <c r="A5" s="3">
        <v>2</v>
      </c>
      <c r="B5" s="3" t="s">
        <v>402</v>
      </c>
      <c r="C5" s="3" t="s">
        <v>402</v>
      </c>
      <c r="D5" s="3" t="s">
        <v>71</v>
      </c>
      <c r="E5" s="3" t="s">
        <v>23</v>
      </c>
      <c r="F5" s="3" t="s">
        <v>325</v>
      </c>
      <c r="G5" s="3" t="s">
        <v>420</v>
      </c>
      <c r="H5" s="3" t="s">
        <v>421</v>
      </c>
      <c r="I5" s="3" t="s">
        <v>422</v>
      </c>
      <c r="J5" s="3" t="s">
        <v>423</v>
      </c>
      <c r="K5" s="3" t="s">
        <v>423</v>
      </c>
      <c r="L5" s="3" t="s">
        <v>407</v>
      </c>
      <c r="M5" s="3" t="s">
        <v>408</v>
      </c>
      <c r="N5" s="3" t="s">
        <v>409</v>
      </c>
      <c r="O5" s="3" t="s">
        <v>410</v>
      </c>
      <c r="P5" s="3" t="s">
        <v>409</v>
      </c>
      <c r="Q5" s="3" t="s">
        <v>411</v>
      </c>
      <c r="R5" s="3" t="s">
        <v>411</v>
      </c>
      <c r="S5" s="3" t="s">
        <v>412</v>
      </c>
      <c r="T5" s="3" t="s">
        <v>424</v>
      </c>
      <c r="U5" s="3" t="s">
        <v>414</v>
      </c>
      <c r="V5" s="3" t="s">
        <v>415</v>
      </c>
      <c r="W5" s="3" t="s">
        <v>416</v>
      </c>
      <c r="X5" s="3" t="s">
        <v>415</v>
      </c>
      <c r="Y5" s="3" t="s">
        <v>417</v>
      </c>
      <c r="Z5" s="3" t="s">
        <v>411</v>
      </c>
      <c r="AA5" s="3" t="s">
        <v>417</v>
      </c>
      <c r="AB5" s="3" t="s">
        <v>417</v>
      </c>
      <c r="AC5" s="3" t="s">
        <v>417</v>
      </c>
      <c r="AD5" s="3" t="s">
        <v>417</v>
      </c>
      <c r="AE5" s="3" t="s">
        <v>417</v>
      </c>
      <c r="AF5" s="3" t="s">
        <v>417</v>
      </c>
      <c r="AG5" s="3" t="s">
        <v>425</v>
      </c>
      <c r="AH5" s="3" t="s">
        <v>425</v>
      </c>
      <c r="AI5" s="3" t="s">
        <v>412</v>
      </c>
      <c r="AJ5" s="3" t="s">
        <v>419</v>
      </c>
      <c r="AK5" s="3" t="s">
        <v>411</v>
      </c>
      <c r="AL5" s="3" t="s">
        <v>417</v>
      </c>
      <c r="AM5" s="3" t="s">
        <v>417</v>
      </c>
    </row>
    <row r="6" spans="1:39">
      <c r="A6" s="3">
        <v>3</v>
      </c>
      <c r="B6" s="3" t="s">
        <v>402</v>
      </c>
      <c r="C6" s="3" t="s">
        <v>402</v>
      </c>
      <c r="D6" s="3" t="s">
        <v>71</v>
      </c>
      <c r="E6" s="3" t="s">
        <v>23</v>
      </c>
      <c r="F6" s="3" t="s">
        <v>325</v>
      </c>
      <c r="G6" s="3" t="s">
        <v>426</v>
      </c>
      <c r="H6" s="3" t="s">
        <v>427</v>
      </c>
      <c r="I6" s="3" t="s">
        <v>428</v>
      </c>
      <c r="J6" s="3" t="s">
        <v>429</v>
      </c>
      <c r="K6" s="3" t="s">
        <v>429</v>
      </c>
      <c r="L6" s="3" t="s">
        <v>407</v>
      </c>
      <c r="M6" s="3" t="s">
        <v>408</v>
      </c>
      <c r="N6" s="3" t="s">
        <v>409</v>
      </c>
      <c r="O6" s="3" t="s">
        <v>410</v>
      </c>
      <c r="P6" s="3" t="s">
        <v>411</v>
      </c>
      <c r="Q6" s="3" t="s">
        <v>411</v>
      </c>
      <c r="R6" s="3" t="s">
        <v>411</v>
      </c>
      <c r="S6" s="3" t="s">
        <v>412</v>
      </c>
      <c r="T6" s="3" t="s">
        <v>430</v>
      </c>
      <c r="U6" s="3" t="s">
        <v>414</v>
      </c>
      <c r="V6" s="3" t="s">
        <v>415</v>
      </c>
      <c r="W6" s="3" t="s">
        <v>416</v>
      </c>
      <c r="X6" s="3" t="s">
        <v>415</v>
      </c>
      <c r="Y6" s="3" t="s">
        <v>417</v>
      </c>
      <c r="Z6" s="3" t="s">
        <v>411</v>
      </c>
      <c r="AA6" s="3" t="s">
        <v>417</v>
      </c>
      <c r="AB6" s="3" t="s">
        <v>417</v>
      </c>
      <c r="AC6" s="3" t="s">
        <v>417</v>
      </c>
      <c r="AD6" s="3" t="s">
        <v>417</v>
      </c>
      <c r="AE6" s="3" t="s">
        <v>417</v>
      </c>
      <c r="AF6" s="3" t="s">
        <v>417</v>
      </c>
      <c r="AG6" s="3" t="s">
        <v>431</v>
      </c>
      <c r="AH6" s="3" t="s">
        <v>431</v>
      </c>
      <c r="AI6" s="3" t="s">
        <v>412</v>
      </c>
      <c r="AJ6" s="3" t="s">
        <v>419</v>
      </c>
      <c r="AK6" s="3" t="s">
        <v>411</v>
      </c>
      <c r="AL6" s="3" t="s">
        <v>417</v>
      </c>
      <c r="AM6" s="3" t="s">
        <v>417</v>
      </c>
    </row>
    <row r="7" spans="1:39">
      <c r="A7" s="3">
        <v>4</v>
      </c>
      <c r="B7" s="3" t="s">
        <v>402</v>
      </c>
      <c r="C7" s="3" t="s">
        <v>402</v>
      </c>
      <c r="D7" s="3" t="s">
        <v>71</v>
      </c>
      <c r="E7" s="3" t="s">
        <v>23</v>
      </c>
      <c r="F7" s="3" t="s">
        <v>325</v>
      </c>
      <c r="G7" s="3" t="s">
        <v>432</v>
      </c>
      <c r="H7" s="3" t="s">
        <v>433</v>
      </c>
      <c r="I7" s="3" t="s">
        <v>434</v>
      </c>
      <c r="J7" s="3" t="s">
        <v>435</v>
      </c>
      <c r="K7" s="3" t="s">
        <v>435</v>
      </c>
      <c r="L7" s="3" t="s">
        <v>407</v>
      </c>
      <c r="M7" s="3" t="s">
        <v>408</v>
      </c>
      <c r="N7" s="3" t="s">
        <v>409</v>
      </c>
      <c r="O7" s="3" t="s">
        <v>410</v>
      </c>
      <c r="P7" s="3" t="s">
        <v>411</v>
      </c>
      <c r="Q7" s="3" t="s">
        <v>411</v>
      </c>
      <c r="R7" s="3" t="s">
        <v>411</v>
      </c>
      <c r="S7" s="3" t="s">
        <v>412</v>
      </c>
      <c r="T7" s="3" t="s">
        <v>436</v>
      </c>
      <c r="U7" s="3" t="s">
        <v>414</v>
      </c>
      <c r="V7" s="3" t="s">
        <v>415</v>
      </c>
      <c r="W7" s="3" t="s">
        <v>416</v>
      </c>
      <c r="X7" s="3" t="s">
        <v>415</v>
      </c>
      <c r="Y7" s="3" t="s">
        <v>417</v>
      </c>
      <c r="Z7" s="3" t="s">
        <v>411</v>
      </c>
      <c r="AA7" s="3" t="s">
        <v>417</v>
      </c>
      <c r="AB7" s="3" t="s">
        <v>417</v>
      </c>
      <c r="AC7" s="3" t="s">
        <v>417</v>
      </c>
      <c r="AD7" s="3" t="s">
        <v>417</v>
      </c>
      <c r="AE7" s="3" t="s">
        <v>417</v>
      </c>
      <c r="AF7" s="3" t="s">
        <v>417</v>
      </c>
      <c r="AG7" s="3" t="s">
        <v>437</v>
      </c>
      <c r="AH7" s="3" t="s">
        <v>437</v>
      </c>
      <c r="AI7" s="3" t="s">
        <v>412</v>
      </c>
      <c r="AJ7" s="3" t="s">
        <v>419</v>
      </c>
      <c r="AK7" s="3" t="s">
        <v>411</v>
      </c>
      <c r="AL7" s="3" t="s">
        <v>417</v>
      </c>
      <c r="AM7" s="3" t="s">
        <v>417</v>
      </c>
    </row>
    <row r="8" spans="1:39">
      <c r="A8" s="3">
        <v>5</v>
      </c>
      <c r="B8" s="3" t="s">
        <v>402</v>
      </c>
      <c r="C8" s="3" t="s">
        <v>402</v>
      </c>
      <c r="D8" s="3" t="s">
        <v>71</v>
      </c>
      <c r="E8" s="3" t="s">
        <v>23</v>
      </c>
      <c r="F8" s="3" t="s">
        <v>325</v>
      </c>
      <c r="G8" s="3" t="s">
        <v>438</v>
      </c>
      <c r="H8" s="3" t="s">
        <v>439</v>
      </c>
      <c r="I8" s="3" t="s">
        <v>440</v>
      </c>
      <c r="J8" s="3" t="s">
        <v>441</v>
      </c>
      <c r="K8" s="3" t="s">
        <v>441</v>
      </c>
      <c r="L8" s="3" t="s">
        <v>407</v>
      </c>
      <c r="M8" s="3" t="s">
        <v>408</v>
      </c>
      <c r="N8" s="3" t="s">
        <v>409</v>
      </c>
      <c r="O8" s="3" t="s">
        <v>410</v>
      </c>
      <c r="P8" s="3" t="s">
        <v>411</v>
      </c>
      <c r="Q8" s="3" t="s">
        <v>411</v>
      </c>
      <c r="R8" s="3" t="s">
        <v>411</v>
      </c>
      <c r="S8" s="3" t="s">
        <v>412</v>
      </c>
      <c r="T8" s="3" t="s">
        <v>442</v>
      </c>
      <c r="U8" s="3" t="s">
        <v>414</v>
      </c>
      <c r="V8" s="3" t="s">
        <v>415</v>
      </c>
      <c r="W8" s="3" t="s">
        <v>416</v>
      </c>
      <c r="X8" s="3" t="s">
        <v>415</v>
      </c>
      <c r="Y8" s="3" t="s">
        <v>417</v>
      </c>
      <c r="Z8" s="3" t="s">
        <v>411</v>
      </c>
      <c r="AA8" s="3" t="s">
        <v>417</v>
      </c>
      <c r="AB8" s="3" t="s">
        <v>417</v>
      </c>
      <c r="AC8" s="3" t="s">
        <v>417</v>
      </c>
      <c r="AD8" s="3" t="s">
        <v>417</v>
      </c>
      <c r="AE8" s="3" t="s">
        <v>417</v>
      </c>
      <c r="AF8" s="3" t="s">
        <v>417</v>
      </c>
      <c r="AG8" s="3" t="s">
        <v>443</v>
      </c>
      <c r="AH8" s="3" t="s">
        <v>443</v>
      </c>
      <c r="AI8" s="3" t="s">
        <v>412</v>
      </c>
      <c r="AJ8" s="3" t="s">
        <v>419</v>
      </c>
      <c r="AK8" s="3" t="s">
        <v>411</v>
      </c>
      <c r="AL8" s="3" t="s">
        <v>417</v>
      </c>
      <c r="AM8" s="3" t="s">
        <v>417</v>
      </c>
    </row>
    <row r="9" spans="1:39">
      <c r="A9" s="3">
        <v>6</v>
      </c>
      <c r="B9" s="3" t="s">
        <v>402</v>
      </c>
      <c r="C9" s="3" t="s">
        <v>402</v>
      </c>
      <c r="D9" s="3" t="s">
        <v>71</v>
      </c>
      <c r="E9" s="3" t="s">
        <v>23</v>
      </c>
      <c r="F9" s="3" t="s">
        <v>325</v>
      </c>
      <c r="G9" s="3" t="s">
        <v>444</v>
      </c>
      <c r="H9" s="3" t="s">
        <v>445</v>
      </c>
      <c r="I9" s="3" t="s">
        <v>446</v>
      </c>
      <c r="J9" s="3" t="s">
        <v>447</v>
      </c>
      <c r="K9" s="3" t="s">
        <v>447</v>
      </c>
      <c r="L9" s="3" t="s">
        <v>407</v>
      </c>
      <c r="M9" s="3" t="s">
        <v>408</v>
      </c>
      <c r="N9" s="3" t="s">
        <v>409</v>
      </c>
      <c r="O9" s="3" t="s">
        <v>410</v>
      </c>
      <c r="P9" s="3" t="s">
        <v>409</v>
      </c>
      <c r="Q9" s="3" t="s">
        <v>411</v>
      </c>
      <c r="R9" s="3" t="s">
        <v>411</v>
      </c>
      <c r="S9" s="3" t="s">
        <v>412</v>
      </c>
      <c r="T9" s="3" t="s">
        <v>448</v>
      </c>
      <c r="U9" s="3" t="s">
        <v>414</v>
      </c>
      <c r="V9" s="3" t="s">
        <v>415</v>
      </c>
      <c r="W9" s="3" t="s">
        <v>416</v>
      </c>
      <c r="X9" s="3" t="s">
        <v>415</v>
      </c>
      <c r="Y9" s="3" t="s">
        <v>417</v>
      </c>
      <c r="Z9" s="3" t="s">
        <v>411</v>
      </c>
      <c r="AA9" s="3" t="s">
        <v>417</v>
      </c>
      <c r="AB9" s="3" t="s">
        <v>417</v>
      </c>
      <c r="AC9" s="3" t="s">
        <v>417</v>
      </c>
      <c r="AD9" s="3" t="s">
        <v>417</v>
      </c>
      <c r="AE9" s="3" t="s">
        <v>417</v>
      </c>
      <c r="AF9" s="3" t="s">
        <v>417</v>
      </c>
      <c r="AG9" s="3" t="s">
        <v>449</v>
      </c>
      <c r="AH9" s="3" t="s">
        <v>449</v>
      </c>
      <c r="AI9" s="3" t="s">
        <v>412</v>
      </c>
      <c r="AJ9" s="3" t="s">
        <v>419</v>
      </c>
      <c r="AK9" s="3" t="s">
        <v>411</v>
      </c>
      <c r="AL9" s="3" t="s">
        <v>417</v>
      </c>
      <c r="AM9" s="3" t="s">
        <v>417</v>
      </c>
    </row>
    <row r="10" spans="1:39">
      <c r="A10" s="3">
        <v>7</v>
      </c>
      <c r="B10" s="3" t="s">
        <v>402</v>
      </c>
      <c r="C10" s="3" t="s">
        <v>402</v>
      </c>
      <c r="D10" s="3" t="s">
        <v>71</v>
      </c>
      <c r="E10" s="3" t="s">
        <v>23</v>
      </c>
      <c r="F10" s="3" t="s">
        <v>325</v>
      </c>
      <c r="G10" s="3" t="s">
        <v>450</v>
      </c>
      <c r="H10" s="3" t="s">
        <v>451</v>
      </c>
      <c r="I10" s="3" t="s">
        <v>452</v>
      </c>
      <c r="J10" s="3" t="s">
        <v>453</v>
      </c>
      <c r="K10" s="3" t="s">
        <v>453</v>
      </c>
      <c r="L10" s="3" t="s">
        <v>407</v>
      </c>
      <c r="M10" s="3" t="s">
        <v>408</v>
      </c>
      <c r="N10" s="3" t="s">
        <v>409</v>
      </c>
      <c r="O10" s="3" t="s">
        <v>410</v>
      </c>
      <c r="P10" s="3" t="s">
        <v>411</v>
      </c>
      <c r="Q10" s="3" t="s">
        <v>411</v>
      </c>
      <c r="R10" s="3" t="s">
        <v>411</v>
      </c>
      <c r="S10" s="3" t="s">
        <v>412</v>
      </c>
      <c r="T10" s="3" t="s">
        <v>454</v>
      </c>
      <c r="U10" s="3" t="s">
        <v>414</v>
      </c>
      <c r="V10" s="3" t="s">
        <v>415</v>
      </c>
      <c r="W10" s="3" t="s">
        <v>416</v>
      </c>
      <c r="X10" s="3" t="s">
        <v>415</v>
      </c>
      <c r="Y10" s="3" t="s">
        <v>417</v>
      </c>
      <c r="Z10" s="3" t="s">
        <v>411</v>
      </c>
      <c r="AA10" s="3" t="s">
        <v>417</v>
      </c>
      <c r="AB10" s="3" t="s">
        <v>417</v>
      </c>
      <c r="AC10" s="3" t="s">
        <v>417</v>
      </c>
      <c r="AD10" s="3" t="s">
        <v>417</v>
      </c>
      <c r="AE10" s="3" t="s">
        <v>417</v>
      </c>
      <c r="AF10" s="3" t="s">
        <v>417</v>
      </c>
      <c r="AG10" s="3" t="s">
        <v>455</v>
      </c>
      <c r="AH10" s="3" t="s">
        <v>455</v>
      </c>
      <c r="AI10" s="3" t="s">
        <v>412</v>
      </c>
      <c r="AJ10" s="3" t="s">
        <v>419</v>
      </c>
      <c r="AK10" s="3" t="s">
        <v>411</v>
      </c>
      <c r="AL10" s="3" t="s">
        <v>417</v>
      </c>
      <c r="AM10" s="3" t="s">
        <v>417</v>
      </c>
    </row>
    <row r="11" spans="1:39">
      <c r="A11" s="3">
        <v>8</v>
      </c>
      <c r="B11" s="3" t="s">
        <v>402</v>
      </c>
      <c r="C11" s="3" t="s">
        <v>402</v>
      </c>
      <c r="D11" s="3" t="s">
        <v>71</v>
      </c>
      <c r="E11" s="3" t="s">
        <v>23</v>
      </c>
      <c r="F11" s="3" t="s">
        <v>325</v>
      </c>
      <c r="G11" s="3" t="s">
        <v>456</v>
      </c>
      <c r="H11" s="3" t="s">
        <v>457</v>
      </c>
      <c r="I11" s="3" t="s">
        <v>458</v>
      </c>
      <c r="J11" s="3" t="s">
        <v>459</v>
      </c>
      <c r="K11" s="3" t="s">
        <v>459</v>
      </c>
      <c r="L11" s="3" t="s">
        <v>407</v>
      </c>
      <c r="M11" s="3" t="s">
        <v>408</v>
      </c>
      <c r="N11" s="3" t="s">
        <v>409</v>
      </c>
      <c r="O11" s="3" t="s">
        <v>410</v>
      </c>
      <c r="P11" s="3" t="s">
        <v>411</v>
      </c>
      <c r="Q11" s="3" t="s">
        <v>411</v>
      </c>
      <c r="R11" s="3" t="s">
        <v>411</v>
      </c>
      <c r="S11" s="3" t="s">
        <v>412</v>
      </c>
      <c r="T11" s="3" t="s">
        <v>460</v>
      </c>
      <c r="U11" s="3" t="s">
        <v>414</v>
      </c>
      <c r="V11" s="3" t="s">
        <v>415</v>
      </c>
      <c r="W11" s="3" t="s">
        <v>416</v>
      </c>
      <c r="X11" s="3" t="s">
        <v>415</v>
      </c>
      <c r="Y11" s="3" t="s">
        <v>417</v>
      </c>
      <c r="Z11" s="3" t="s">
        <v>411</v>
      </c>
      <c r="AA11" s="3" t="s">
        <v>417</v>
      </c>
      <c r="AB11" s="3" t="s">
        <v>417</v>
      </c>
      <c r="AC11" s="3" t="s">
        <v>417</v>
      </c>
      <c r="AD11" s="3" t="s">
        <v>417</v>
      </c>
      <c r="AE11" s="3" t="s">
        <v>417</v>
      </c>
      <c r="AF11" s="3" t="s">
        <v>417</v>
      </c>
      <c r="AG11" s="3" t="s">
        <v>461</v>
      </c>
      <c r="AH11" s="3" t="s">
        <v>461</v>
      </c>
      <c r="AI11" s="3" t="s">
        <v>412</v>
      </c>
      <c r="AJ11" s="3" t="s">
        <v>419</v>
      </c>
      <c r="AK11" s="3" t="s">
        <v>411</v>
      </c>
      <c r="AL11" s="3" t="s">
        <v>417</v>
      </c>
      <c r="AM11" s="3" t="s">
        <v>417</v>
      </c>
    </row>
    <row r="12" spans="1:39">
      <c r="A12" s="3">
        <v>9</v>
      </c>
      <c r="B12" s="3" t="s">
        <v>402</v>
      </c>
      <c r="C12" s="3" t="s">
        <v>402</v>
      </c>
      <c r="D12" s="3" t="s">
        <v>71</v>
      </c>
      <c r="E12" s="3" t="s">
        <v>23</v>
      </c>
      <c r="F12" s="3" t="s">
        <v>325</v>
      </c>
      <c r="G12" s="3" t="s">
        <v>462</v>
      </c>
      <c r="H12" s="3" t="s">
        <v>463</v>
      </c>
      <c r="I12" s="3" t="s">
        <v>464</v>
      </c>
      <c r="J12" s="3" t="s">
        <v>465</v>
      </c>
      <c r="K12" s="3" t="s">
        <v>465</v>
      </c>
      <c r="L12" s="3" t="s">
        <v>407</v>
      </c>
      <c r="M12" s="3" t="s">
        <v>408</v>
      </c>
      <c r="N12" s="3" t="s">
        <v>409</v>
      </c>
      <c r="O12" s="3" t="s">
        <v>410</v>
      </c>
      <c r="P12" s="3" t="s">
        <v>411</v>
      </c>
      <c r="Q12" s="3" t="s">
        <v>411</v>
      </c>
      <c r="R12" s="3" t="s">
        <v>411</v>
      </c>
      <c r="S12" s="3" t="s">
        <v>412</v>
      </c>
      <c r="T12" s="3" t="s">
        <v>466</v>
      </c>
      <c r="U12" s="3" t="s">
        <v>414</v>
      </c>
      <c r="V12" s="3" t="s">
        <v>415</v>
      </c>
      <c r="W12" s="3" t="s">
        <v>416</v>
      </c>
      <c r="X12" s="3" t="s">
        <v>415</v>
      </c>
      <c r="Y12" s="3" t="s">
        <v>417</v>
      </c>
      <c r="Z12" s="3" t="s">
        <v>411</v>
      </c>
      <c r="AA12" s="3" t="s">
        <v>417</v>
      </c>
      <c r="AB12" s="3" t="s">
        <v>417</v>
      </c>
      <c r="AC12" s="3" t="s">
        <v>417</v>
      </c>
      <c r="AD12" s="3" t="s">
        <v>417</v>
      </c>
      <c r="AE12" s="3" t="s">
        <v>417</v>
      </c>
      <c r="AF12" s="3" t="s">
        <v>417</v>
      </c>
      <c r="AG12" s="3" t="s">
        <v>467</v>
      </c>
      <c r="AH12" s="3" t="s">
        <v>467</v>
      </c>
      <c r="AI12" s="3" t="s">
        <v>412</v>
      </c>
      <c r="AJ12" s="3" t="s">
        <v>419</v>
      </c>
      <c r="AK12" s="3" t="s">
        <v>411</v>
      </c>
      <c r="AL12" s="3" t="s">
        <v>417</v>
      </c>
      <c r="AM12" s="3" t="s">
        <v>417</v>
      </c>
    </row>
    <row r="13" spans="1:39">
      <c r="A13" s="3">
        <v>10</v>
      </c>
      <c r="B13" s="3" t="s">
        <v>402</v>
      </c>
      <c r="C13" s="3" t="s">
        <v>402</v>
      </c>
      <c r="D13" s="3" t="s">
        <v>71</v>
      </c>
      <c r="E13" s="3" t="s">
        <v>23</v>
      </c>
      <c r="F13" s="3" t="s">
        <v>325</v>
      </c>
      <c r="G13" s="3" t="s">
        <v>468</v>
      </c>
      <c r="H13" s="3" t="s">
        <v>469</v>
      </c>
      <c r="I13" s="3" t="s">
        <v>470</v>
      </c>
      <c r="J13" s="3" t="s">
        <v>471</v>
      </c>
      <c r="K13" s="3" t="s">
        <v>471</v>
      </c>
      <c r="L13" s="3" t="s">
        <v>407</v>
      </c>
      <c r="M13" s="3" t="s">
        <v>408</v>
      </c>
      <c r="N13" s="3" t="s">
        <v>409</v>
      </c>
      <c r="O13" s="3" t="s">
        <v>410</v>
      </c>
      <c r="P13" s="3" t="s">
        <v>411</v>
      </c>
      <c r="Q13" s="3" t="s">
        <v>411</v>
      </c>
      <c r="R13" s="3" t="s">
        <v>411</v>
      </c>
      <c r="S13" s="3" t="s">
        <v>412</v>
      </c>
      <c r="T13" s="3" t="s">
        <v>472</v>
      </c>
      <c r="U13" s="3" t="s">
        <v>414</v>
      </c>
      <c r="V13" s="3" t="s">
        <v>415</v>
      </c>
      <c r="W13" s="3" t="s">
        <v>416</v>
      </c>
      <c r="X13" s="3" t="s">
        <v>415</v>
      </c>
      <c r="Y13" s="3" t="s">
        <v>417</v>
      </c>
      <c r="Z13" s="3" t="s">
        <v>411</v>
      </c>
      <c r="AA13" s="3" t="s">
        <v>417</v>
      </c>
      <c r="AB13" s="3" t="s">
        <v>417</v>
      </c>
      <c r="AC13" s="3" t="s">
        <v>417</v>
      </c>
      <c r="AD13" s="3" t="s">
        <v>417</v>
      </c>
      <c r="AE13" s="3" t="s">
        <v>417</v>
      </c>
      <c r="AF13" s="3" t="s">
        <v>417</v>
      </c>
      <c r="AG13" s="3" t="s">
        <v>417</v>
      </c>
      <c r="AH13" s="3" t="s">
        <v>417</v>
      </c>
      <c r="AI13" s="3" t="s">
        <v>417</v>
      </c>
      <c r="AJ13" s="3" t="s">
        <v>419</v>
      </c>
      <c r="AK13" s="3" t="s">
        <v>411</v>
      </c>
      <c r="AL13" s="3" t="s">
        <v>417</v>
      </c>
      <c r="AM13" s="3" t="s">
        <v>417</v>
      </c>
    </row>
    <row r="14" spans="1:39">
      <c r="A14" s="3">
        <v>11</v>
      </c>
      <c r="B14" s="3" t="s">
        <v>402</v>
      </c>
      <c r="C14" s="3" t="s">
        <v>402</v>
      </c>
      <c r="D14" s="3" t="s">
        <v>71</v>
      </c>
      <c r="E14" s="3" t="s">
        <v>23</v>
      </c>
      <c r="F14" s="3" t="s">
        <v>325</v>
      </c>
      <c r="G14" s="3" t="s">
        <v>473</v>
      </c>
      <c r="H14" s="3" t="s">
        <v>474</v>
      </c>
      <c r="I14" s="3" t="s">
        <v>134</v>
      </c>
      <c r="J14" s="3" t="s">
        <v>475</v>
      </c>
      <c r="K14" s="3" t="s">
        <v>475</v>
      </c>
      <c r="L14" s="3" t="s">
        <v>407</v>
      </c>
      <c r="M14" s="3" t="s">
        <v>408</v>
      </c>
      <c r="N14" s="3" t="s">
        <v>409</v>
      </c>
      <c r="O14" s="3" t="s">
        <v>410</v>
      </c>
      <c r="P14" s="3" t="s">
        <v>411</v>
      </c>
      <c r="Q14" s="3" t="s">
        <v>411</v>
      </c>
      <c r="R14" s="3" t="s">
        <v>411</v>
      </c>
      <c r="S14" s="3" t="s">
        <v>412</v>
      </c>
      <c r="T14" s="3" t="s">
        <v>476</v>
      </c>
      <c r="U14" s="3" t="s">
        <v>414</v>
      </c>
      <c r="V14" s="3" t="s">
        <v>415</v>
      </c>
      <c r="W14" s="3" t="s">
        <v>416</v>
      </c>
      <c r="X14" s="3" t="s">
        <v>415</v>
      </c>
      <c r="Y14" s="3" t="s">
        <v>417</v>
      </c>
      <c r="Z14" s="3" t="s">
        <v>411</v>
      </c>
      <c r="AA14" s="3" t="s">
        <v>417</v>
      </c>
      <c r="AB14" s="3" t="s">
        <v>417</v>
      </c>
      <c r="AC14" s="3" t="s">
        <v>417</v>
      </c>
      <c r="AD14" s="3" t="s">
        <v>417</v>
      </c>
      <c r="AE14" s="3" t="s">
        <v>417</v>
      </c>
      <c r="AF14" s="3" t="s">
        <v>417</v>
      </c>
      <c r="AG14" s="3" t="s">
        <v>417</v>
      </c>
      <c r="AH14" s="3" t="s">
        <v>417</v>
      </c>
      <c r="AI14" s="3" t="s">
        <v>417</v>
      </c>
      <c r="AJ14" s="3" t="s">
        <v>419</v>
      </c>
      <c r="AK14" s="3" t="s">
        <v>411</v>
      </c>
      <c r="AL14" s="3" t="s">
        <v>417</v>
      </c>
      <c r="AM14" s="3" t="s">
        <v>417</v>
      </c>
    </row>
    <row r="15" spans="1:39">
      <c r="A15" s="3">
        <v>12</v>
      </c>
      <c r="B15" s="3" t="s">
        <v>402</v>
      </c>
      <c r="C15" s="3" t="s">
        <v>402</v>
      </c>
      <c r="D15" s="3" t="s">
        <v>71</v>
      </c>
      <c r="E15" s="3" t="s">
        <v>23</v>
      </c>
      <c r="F15" s="3" t="s">
        <v>325</v>
      </c>
      <c r="G15" s="3" t="s">
        <v>477</v>
      </c>
      <c r="H15" s="3" t="s">
        <v>478</v>
      </c>
      <c r="I15" s="3" t="s">
        <v>102</v>
      </c>
      <c r="J15" s="3" t="s">
        <v>455</v>
      </c>
      <c r="K15" s="3" t="s">
        <v>455</v>
      </c>
      <c r="L15" s="3" t="s">
        <v>407</v>
      </c>
      <c r="M15" s="3" t="s">
        <v>408</v>
      </c>
      <c r="N15" s="3" t="s">
        <v>409</v>
      </c>
      <c r="O15" s="3" t="s">
        <v>410</v>
      </c>
      <c r="P15" s="3" t="s">
        <v>411</v>
      </c>
      <c r="Q15" s="3" t="s">
        <v>411</v>
      </c>
      <c r="R15" s="3" t="s">
        <v>411</v>
      </c>
      <c r="S15" s="3" t="s">
        <v>412</v>
      </c>
      <c r="T15" s="3" t="s">
        <v>479</v>
      </c>
      <c r="U15" s="3" t="s">
        <v>414</v>
      </c>
      <c r="V15" s="3" t="s">
        <v>415</v>
      </c>
      <c r="W15" s="3" t="s">
        <v>416</v>
      </c>
      <c r="X15" s="3" t="s">
        <v>415</v>
      </c>
      <c r="Y15" s="3" t="s">
        <v>417</v>
      </c>
      <c r="Z15" s="3" t="s">
        <v>411</v>
      </c>
      <c r="AA15" s="3" t="s">
        <v>417</v>
      </c>
      <c r="AB15" s="3" t="s">
        <v>417</v>
      </c>
      <c r="AC15" s="3" t="s">
        <v>417</v>
      </c>
      <c r="AD15" s="3" t="s">
        <v>417</v>
      </c>
      <c r="AE15" s="3" t="s">
        <v>417</v>
      </c>
      <c r="AF15" s="3" t="s">
        <v>417</v>
      </c>
      <c r="AG15" s="3" t="s">
        <v>417</v>
      </c>
      <c r="AH15" s="3" t="s">
        <v>417</v>
      </c>
      <c r="AI15" s="3" t="s">
        <v>417</v>
      </c>
      <c r="AJ15" s="3" t="s">
        <v>419</v>
      </c>
      <c r="AK15" s="3" t="s">
        <v>411</v>
      </c>
      <c r="AL15" s="3" t="s">
        <v>417</v>
      </c>
      <c r="AM15" s="3" t="s">
        <v>417</v>
      </c>
    </row>
    <row r="16" spans="1:39">
      <c r="A16" s="3">
        <v>13</v>
      </c>
      <c r="B16" s="3" t="s">
        <v>402</v>
      </c>
      <c r="C16" s="3" t="s">
        <v>402</v>
      </c>
      <c r="D16" s="3" t="s">
        <v>71</v>
      </c>
      <c r="E16" s="3" t="s">
        <v>23</v>
      </c>
      <c r="F16" s="3" t="s">
        <v>325</v>
      </c>
      <c r="G16" s="3" t="s">
        <v>480</v>
      </c>
      <c r="H16" s="3" t="s">
        <v>481</v>
      </c>
      <c r="I16" s="3" t="s">
        <v>190</v>
      </c>
      <c r="J16" s="3" t="s">
        <v>482</v>
      </c>
      <c r="K16" s="3" t="s">
        <v>482</v>
      </c>
      <c r="L16" s="3" t="s">
        <v>407</v>
      </c>
      <c r="M16" s="3" t="s">
        <v>408</v>
      </c>
      <c r="N16" s="3" t="s">
        <v>409</v>
      </c>
      <c r="O16" s="3" t="s">
        <v>410</v>
      </c>
      <c r="P16" s="3" t="s">
        <v>411</v>
      </c>
      <c r="Q16" s="3" t="s">
        <v>411</v>
      </c>
      <c r="R16" s="3" t="s">
        <v>411</v>
      </c>
      <c r="S16" s="3" t="s">
        <v>412</v>
      </c>
      <c r="T16" s="3" t="s">
        <v>483</v>
      </c>
      <c r="U16" s="3" t="s">
        <v>414</v>
      </c>
      <c r="V16" s="3" t="s">
        <v>415</v>
      </c>
      <c r="W16" s="3" t="s">
        <v>416</v>
      </c>
      <c r="X16" s="3" t="s">
        <v>415</v>
      </c>
      <c r="Y16" s="3" t="s">
        <v>417</v>
      </c>
      <c r="Z16" s="3" t="s">
        <v>411</v>
      </c>
      <c r="AA16" s="3" t="s">
        <v>417</v>
      </c>
      <c r="AB16" s="3" t="s">
        <v>417</v>
      </c>
      <c r="AC16" s="3" t="s">
        <v>417</v>
      </c>
      <c r="AD16" s="3" t="s">
        <v>417</v>
      </c>
      <c r="AE16" s="3" t="s">
        <v>417</v>
      </c>
      <c r="AF16" s="3" t="s">
        <v>417</v>
      </c>
      <c r="AG16" s="3" t="s">
        <v>417</v>
      </c>
      <c r="AH16" s="3" t="s">
        <v>417</v>
      </c>
      <c r="AI16" s="3" t="s">
        <v>417</v>
      </c>
      <c r="AJ16" s="3" t="s">
        <v>419</v>
      </c>
      <c r="AK16" s="3" t="s">
        <v>411</v>
      </c>
      <c r="AL16" s="3" t="s">
        <v>417</v>
      </c>
      <c r="AM16" s="3" t="s">
        <v>417</v>
      </c>
    </row>
    <row r="17" spans="1:39">
      <c r="A17" s="3">
        <v>14</v>
      </c>
      <c r="B17" s="3" t="s">
        <v>402</v>
      </c>
      <c r="C17" s="3" t="s">
        <v>402</v>
      </c>
      <c r="D17" s="3" t="s">
        <v>71</v>
      </c>
      <c r="E17" s="3" t="s">
        <v>23</v>
      </c>
      <c r="F17" s="3" t="s">
        <v>325</v>
      </c>
      <c r="G17" s="3" t="s">
        <v>484</v>
      </c>
      <c r="H17" s="3" t="s">
        <v>485</v>
      </c>
      <c r="I17" s="3" t="s">
        <v>52</v>
      </c>
      <c r="J17" s="3" t="s">
        <v>486</v>
      </c>
      <c r="K17" s="3" t="s">
        <v>486</v>
      </c>
      <c r="L17" s="3" t="s">
        <v>407</v>
      </c>
      <c r="M17" s="3" t="s">
        <v>408</v>
      </c>
      <c r="N17" s="3" t="s">
        <v>409</v>
      </c>
      <c r="O17" s="3" t="s">
        <v>410</v>
      </c>
      <c r="P17" s="3" t="s">
        <v>411</v>
      </c>
      <c r="Q17" s="3" t="s">
        <v>411</v>
      </c>
      <c r="R17" s="3" t="s">
        <v>411</v>
      </c>
      <c r="S17" s="3" t="s">
        <v>412</v>
      </c>
      <c r="T17" s="3" t="s">
        <v>487</v>
      </c>
      <c r="U17" s="3" t="s">
        <v>414</v>
      </c>
      <c r="V17" s="3" t="s">
        <v>415</v>
      </c>
      <c r="W17" s="3" t="s">
        <v>416</v>
      </c>
      <c r="X17" s="3" t="s">
        <v>415</v>
      </c>
      <c r="Y17" s="3" t="s">
        <v>417</v>
      </c>
      <c r="Z17" s="3" t="s">
        <v>411</v>
      </c>
      <c r="AA17" s="3" t="s">
        <v>417</v>
      </c>
      <c r="AB17" s="3" t="s">
        <v>417</v>
      </c>
      <c r="AC17" s="3" t="s">
        <v>417</v>
      </c>
      <c r="AD17" s="3" t="s">
        <v>417</v>
      </c>
      <c r="AE17" s="3" t="s">
        <v>417</v>
      </c>
      <c r="AF17" s="3" t="s">
        <v>417</v>
      </c>
      <c r="AG17" s="3" t="s">
        <v>417</v>
      </c>
      <c r="AH17" s="3" t="s">
        <v>417</v>
      </c>
      <c r="AI17" s="3" t="s">
        <v>417</v>
      </c>
      <c r="AJ17" s="3" t="s">
        <v>419</v>
      </c>
      <c r="AK17" s="3" t="s">
        <v>411</v>
      </c>
      <c r="AL17" s="3" t="s">
        <v>417</v>
      </c>
      <c r="AM17" s="3" t="s">
        <v>417</v>
      </c>
    </row>
    <row r="18" spans="1:39">
      <c r="A18" s="3">
        <v>15</v>
      </c>
      <c r="B18" s="3" t="s">
        <v>402</v>
      </c>
      <c r="C18" s="3" t="s">
        <v>402</v>
      </c>
      <c r="D18" s="3" t="s">
        <v>71</v>
      </c>
      <c r="E18" s="3" t="s">
        <v>23</v>
      </c>
      <c r="F18" s="3" t="s">
        <v>325</v>
      </c>
      <c r="G18" s="3" t="s">
        <v>488</v>
      </c>
      <c r="H18" s="3" t="s">
        <v>489</v>
      </c>
      <c r="I18" s="3" t="s">
        <v>163</v>
      </c>
      <c r="J18" s="3" t="s">
        <v>490</v>
      </c>
      <c r="K18" s="3" t="s">
        <v>490</v>
      </c>
      <c r="L18" s="3" t="s">
        <v>407</v>
      </c>
      <c r="M18" s="3" t="s">
        <v>408</v>
      </c>
      <c r="N18" s="3" t="s">
        <v>409</v>
      </c>
      <c r="O18" s="3" t="s">
        <v>410</v>
      </c>
      <c r="P18" s="3" t="s">
        <v>411</v>
      </c>
      <c r="Q18" s="3" t="s">
        <v>411</v>
      </c>
      <c r="R18" s="3" t="s">
        <v>411</v>
      </c>
      <c r="S18" s="3" t="s">
        <v>412</v>
      </c>
      <c r="T18" s="3" t="s">
        <v>491</v>
      </c>
      <c r="U18" s="3" t="s">
        <v>414</v>
      </c>
      <c r="V18" s="3" t="s">
        <v>415</v>
      </c>
      <c r="W18" s="3" t="s">
        <v>416</v>
      </c>
      <c r="X18" s="3" t="s">
        <v>415</v>
      </c>
      <c r="Y18" s="3" t="s">
        <v>417</v>
      </c>
      <c r="Z18" s="3" t="s">
        <v>411</v>
      </c>
      <c r="AA18" s="3" t="s">
        <v>417</v>
      </c>
      <c r="AB18" s="3" t="s">
        <v>417</v>
      </c>
      <c r="AC18" s="3" t="s">
        <v>417</v>
      </c>
      <c r="AD18" s="3" t="s">
        <v>417</v>
      </c>
      <c r="AE18" s="3" t="s">
        <v>417</v>
      </c>
      <c r="AF18" s="3" t="s">
        <v>417</v>
      </c>
      <c r="AG18" s="3" t="s">
        <v>417</v>
      </c>
      <c r="AH18" s="3" t="s">
        <v>417</v>
      </c>
      <c r="AI18" s="3" t="s">
        <v>417</v>
      </c>
      <c r="AJ18" s="3" t="s">
        <v>419</v>
      </c>
      <c r="AK18" s="3" t="s">
        <v>411</v>
      </c>
      <c r="AL18" s="3" t="s">
        <v>417</v>
      </c>
      <c r="AM18" s="3" t="s">
        <v>417</v>
      </c>
    </row>
    <row r="19" spans="1:39">
      <c r="A19" s="3">
        <v>16</v>
      </c>
      <c r="B19" s="3" t="s">
        <v>402</v>
      </c>
      <c r="C19" s="3" t="s">
        <v>402</v>
      </c>
      <c r="D19" s="3" t="s">
        <v>71</v>
      </c>
      <c r="E19" s="3" t="s">
        <v>23</v>
      </c>
      <c r="F19" s="3" t="s">
        <v>325</v>
      </c>
      <c r="G19" s="3" t="s">
        <v>492</v>
      </c>
      <c r="H19" s="3" t="s">
        <v>493</v>
      </c>
      <c r="I19" s="3" t="s">
        <v>58</v>
      </c>
      <c r="J19" s="3" t="s">
        <v>494</v>
      </c>
      <c r="K19" s="3" t="s">
        <v>494</v>
      </c>
      <c r="L19" s="3" t="s">
        <v>407</v>
      </c>
      <c r="M19" s="3" t="s">
        <v>408</v>
      </c>
      <c r="N19" s="3" t="s">
        <v>409</v>
      </c>
      <c r="O19" s="3" t="s">
        <v>410</v>
      </c>
      <c r="P19" s="3" t="s">
        <v>411</v>
      </c>
      <c r="Q19" s="3" t="s">
        <v>411</v>
      </c>
      <c r="R19" s="3" t="s">
        <v>411</v>
      </c>
      <c r="S19" s="3" t="s">
        <v>412</v>
      </c>
      <c r="T19" s="3" t="s">
        <v>495</v>
      </c>
      <c r="U19" s="3" t="s">
        <v>414</v>
      </c>
      <c r="V19" s="3" t="s">
        <v>415</v>
      </c>
      <c r="W19" s="3" t="s">
        <v>416</v>
      </c>
      <c r="X19" s="3" t="s">
        <v>415</v>
      </c>
      <c r="Y19" s="3" t="s">
        <v>417</v>
      </c>
      <c r="Z19" s="3" t="s">
        <v>411</v>
      </c>
      <c r="AA19" s="3" t="s">
        <v>417</v>
      </c>
      <c r="AB19" s="3" t="s">
        <v>417</v>
      </c>
      <c r="AC19" s="3" t="s">
        <v>417</v>
      </c>
      <c r="AD19" s="3" t="s">
        <v>417</v>
      </c>
      <c r="AE19" s="3" t="s">
        <v>417</v>
      </c>
      <c r="AF19" s="3" t="s">
        <v>417</v>
      </c>
      <c r="AG19" s="3" t="s">
        <v>417</v>
      </c>
      <c r="AH19" s="3" t="s">
        <v>417</v>
      </c>
      <c r="AI19" s="3" t="s">
        <v>417</v>
      </c>
      <c r="AJ19" s="3" t="s">
        <v>419</v>
      </c>
      <c r="AK19" s="3" t="s">
        <v>411</v>
      </c>
      <c r="AL19" s="3" t="s">
        <v>417</v>
      </c>
      <c r="AM19" s="3" t="s">
        <v>417</v>
      </c>
    </row>
    <row r="20" spans="1:39">
      <c r="A20" s="3">
        <v>17</v>
      </c>
      <c r="B20" s="3" t="s">
        <v>402</v>
      </c>
      <c r="C20" s="3" t="s">
        <v>402</v>
      </c>
      <c r="D20" s="3" t="s">
        <v>71</v>
      </c>
      <c r="E20" s="3" t="s">
        <v>23</v>
      </c>
      <c r="F20" s="3" t="s">
        <v>325</v>
      </c>
      <c r="G20" s="3" t="s">
        <v>496</v>
      </c>
      <c r="H20" s="3" t="s">
        <v>497</v>
      </c>
      <c r="I20" s="3" t="s">
        <v>178</v>
      </c>
      <c r="J20" s="3" t="s">
        <v>449</v>
      </c>
      <c r="K20" s="3" t="s">
        <v>449</v>
      </c>
      <c r="L20" s="3" t="s">
        <v>407</v>
      </c>
      <c r="M20" s="3" t="s">
        <v>408</v>
      </c>
      <c r="N20" s="3" t="s">
        <v>409</v>
      </c>
      <c r="O20" s="3" t="s">
        <v>410</v>
      </c>
      <c r="P20" s="3" t="s">
        <v>411</v>
      </c>
      <c r="Q20" s="3" t="s">
        <v>411</v>
      </c>
      <c r="R20" s="3" t="s">
        <v>411</v>
      </c>
      <c r="S20" s="3" t="s">
        <v>412</v>
      </c>
      <c r="T20" s="3" t="s">
        <v>498</v>
      </c>
      <c r="U20" s="3" t="s">
        <v>499</v>
      </c>
      <c r="V20" s="3" t="s">
        <v>415</v>
      </c>
      <c r="W20" s="3" t="s">
        <v>416</v>
      </c>
      <c r="X20" s="3" t="s">
        <v>415</v>
      </c>
      <c r="Y20" s="3" t="s">
        <v>417</v>
      </c>
      <c r="Z20" s="3" t="s">
        <v>411</v>
      </c>
      <c r="AA20" s="3" t="s">
        <v>417</v>
      </c>
      <c r="AB20" s="3" t="s">
        <v>417</v>
      </c>
      <c r="AC20" s="3" t="s">
        <v>417</v>
      </c>
      <c r="AD20" s="3" t="s">
        <v>417</v>
      </c>
      <c r="AE20" s="3" t="s">
        <v>417</v>
      </c>
      <c r="AF20" s="3" t="s">
        <v>417</v>
      </c>
      <c r="AG20" s="3" t="s">
        <v>417</v>
      </c>
      <c r="AH20" s="3" t="s">
        <v>417</v>
      </c>
      <c r="AI20" s="3" t="s">
        <v>417</v>
      </c>
      <c r="AJ20" s="3" t="s">
        <v>419</v>
      </c>
      <c r="AK20" s="3" t="s">
        <v>411</v>
      </c>
      <c r="AL20" s="3" t="s">
        <v>417</v>
      </c>
      <c r="AM20" s="3" t="s">
        <v>417</v>
      </c>
    </row>
    <row r="21" spans="1:39">
      <c r="A21" s="3">
        <v>18</v>
      </c>
      <c r="B21" s="3" t="s">
        <v>402</v>
      </c>
      <c r="C21" s="3" t="s">
        <v>402</v>
      </c>
      <c r="D21" s="3" t="s">
        <v>71</v>
      </c>
      <c r="E21" s="3" t="s">
        <v>23</v>
      </c>
      <c r="F21" s="3" t="s">
        <v>325</v>
      </c>
      <c r="G21" s="3" t="s">
        <v>500</v>
      </c>
      <c r="H21" s="3" t="s">
        <v>501</v>
      </c>
      <c r="I21" s="3" t="s">
        <v>45</v>
      </c>
      <c r="J21" s="3" t="s">
        <v>502</v>
      </c>
      <c r="K21" s="3" t="s">
        <v>502</v>
      </c>
      <c r="L21" s="3" t="s">
        <v>407</v>
      </c>
      <c r="M21" s="3" t="s">
        <v>408</v>
      </c>
      <c r="N21" s="3" t="s">
        <v>409</v>
      </c>
      <c r="O21" s="3" t="s">
        <v>410</v>
      </c>
      <c r="P21" s="3" t="s">
        <v>411</v>
      </c>
      <c r="Q21" s="3" t="s">
        <v>411</v>
      </c>
      <c r="R21" s="3" t="s">
        <v>411</v>
      </c>
      <c r="S21" s="3" t="s">
        <v>412</v>
      </c>
      <c r="T21" s="3" t="s">
        <v>503</v>
      </c>
      <c r="U21" s="3" t="s">
        <v>414</v>
      </c>
      <c r="V21" s="3" t="s">
        <v>415</v>
      </c>
      <c r="W21" s="3" t="s">
        <v>416</v>
      </c>
      <c r="X21" s="3" t="s">
        <v>415</v>
      </c>
      <c r="Y21" s="3" t="s">
        <v>417</v>
      </c>
      <c r="Z21" s="3" t="s">
        <v>411</v>
      </c>
      <c r="AA21" s="3" t="s">
        <v>417</v>
      </c>
      <c r="AB21" s="3" t="s">
        <v>417</v>
      </c>
      <c r="AC21" s="3" t="s">
        <v>417</v>
      </c>
      <c r="AD21" s="3" t="s">
        <v>417</v>
      </c>
      <c r="AE21" s="3" t="s">
        <v>417</v>
      </c>
      <c r="AF21" s="3" t="s">
        <v>417</v>
      </c>
      <c r="AG21" s="3" t="s">
        <v>417</v>
      </c>
      <c r="AH21" s="3" t="s">
        <v>417</v>
      </c>
      <c r="AI21" s="3" t="s">
        <v>417</v>
      </c>
      <c r="AJ21" s="3" t="s">
        <v>419</v>
      </c>
      <c r="AK21" s="3" t="s">
        <v>411</v>
      </c>
      <c r="AL21" s="3" t="s">
        <v>417</v>
      </c>
      <c r="AM21" s="3" t="s">
        <v>417</v>
      </c>
    </row>
    <row r="22" spans="1:39">
      <c r="A22" s="3">
        <v>19</v>
      </c>
      <c r="B22" s="3" t="s">
        <v>402</v>
      </c>
      <c r="C22" s="3" t="s">
        <v>402</v>
      </c>
      <c r="D22" s="3" t="s">
        <v>71</v>
      </c>
      <c r="E22" s="3" t="s">
        <v>23</v>
      </c>
      <c r="F22" s="3" t="s">
        <v>325</v>
      </c>
      <c r="G22" s="3" t="s">
        <v>504</v>
      </c>
      <c r="H22" s="3" t="s">
        <v>505</v>
      </c>
      <c r="I22" s="3" t="s">
        <v>506</v>
      </c>
      <c r="J22" s="3" t="s">
        <v>461</v>
      </c>
      <c r="K22" s="3" t="s">
        <v>461</v>
      </c>
      <c r="L22" s="3" t="s">
        <v>407</v>
      </c>
      <c r="M22" s="3" t="s">
        <v>408</v>
      </c>
      <c r="N22" s="3" t="s">
        <v>409</v>
      </c>
      <c r="O22" s="3" t="s">
        <v>410</v>
      </c>
      <c r="P22" s="3" t="s">
        <v>411</v>
      </c>
      <c r="Q22" s="3" t="s">
        <v>411</v>
      </c>
      <c r="R22" s="3" t="s">
        <v>411</v>
      </c>
      <c r="S22" s="3" t="s">
        <v>412</v>
      </c>
      <c r="T22" s="3" t="s">
        <v>507</v>
      </c>
      <c r="U22" s="3" t="s">
        <v>414</v>
      </c>
      <c r="V22" s="3" t="s">
        <v>415</v>
      </c>
      <c r="W22" s="3" t="s">
        <v>416</v>
      </c>
      <c r="X22" s="3" t="s">
        <v>415</v>
      </c>
      <c r="Y22" s="3" t="s">
        <v>417</v>
      </c>
      <c r="Z22" s="3" t="s">
        <v>411</v>
      </c>
      <c r="AA22" s="3" t="s">
        <v>417</v>
      </c>
      <c r="AB22" s="3" t="s">
        <v>417</v>
      </c>
      <c r="AC22" s="3" t="s">
        <v>417</v>
      </c>
      <c r="AD22" s="3" t="s">
        <v>417</v>
      </c>
      <c r="AE22" s="3" t="s">
        <v>417</v>
      </c>
      <c r="AF22" s="3" t="s">
        <v>417</v>
      </c>
      <c r="AG22" s="3" t="s">
        <v>417</v>
      </c>
      <c r="AH22" s="3" t="s">
        <v>417</v>
      </c>
      <c r="AI22" s="3" t="s">
        <v>417</v>
      </c>
      <c r="AJ22" s="3" t="s">
        <v>419</v>
      </c>
      <c r="AK22" s="3" t="s">
        <v>411</v>
      </c>
      <c r="AL22" s="3" t="s">
        <v>417</v>
      </c>
      <c r="AM22" s="3" t="s">
        <v>417</v>
      </c>
    </row>
    <row r="23" spans="1:39">
      <c r="A23" s="3">
        <v>20</v>
      </c>
      <c r="B23" s="3" t="s">
        <v>402</v>
      </c>
      <c r="C23" s="3" t="s">
        <v>402</v>
      </c>
      <c r="D23" s="3" t="s">
        <v>71</v>
      </c>
      <c r="E23" s="3" t="s">
        <v>23</v>
      </c>
      <c r="F23" s="3" t="s">
        <v>325</v>
      </c>
      <c r="G23" s="3" t="s">
        <v>508</v>
      </c>
      <c r="H23" s="3" t="s">
        <v>509</v>
      </c>
      <c r="I23" s="3" t="s">
        <v>510</v>
      </c>
      <c r="J23" s="3" t="s">
        <v>511</v>
      </c>
      <c r="K23" s="3" t="s">
        <v>511</v>
      </c>
      <c r="L23" s="3" t="s">
        <v>407</v>
      </c>
      <c r="M23" s="3" t="s">
        <v>408</v>
      </c>
      <c r="N23" s="3" t="s">
        <v>409</v>
      </c>
      <c r="O23" s="3" t="s">
        <v>410</v>
      </c>
      <c r="P23" s="3" t="s">
        <v>411</v>
      </c>
      <c r="Q23" s="3" t="s">
        <v>411</v>
      </c>
      <c r="R23" s="3" t="s">
        <v>411</v>
      </c>
      <c r="S23" s="3" t="s">
        <v>412</v>
      </c>
      <c r="T23" s="3" t="s">
        <v>512</v>
      </c>
      <c r="U23" s="3" t="s">
        <v>414</v>
      </c>
      <c r="V23" s="3" t="s">
        <v>415</v>
      </c>
      <c r="W23" s="3" t="s">
        <v>416</v>
      </c>
      <c r="X23" s="3" t="s">
        <v>415</v>
      </c>
      <c r="Y23" s="3" t="s">
        <v>417</v>
      </c>
      <c r="Z23" s="3" t="s">
        <v>411</v>
      </c>
      <c r="AA23" s="3" t="s">
        <v>417</v>
      </c>
      <c r="AB23" s="3" t="s">
        <v>417</v>
      </c>
      <c r="AC23" s="3" t="s">
        <v>417</v>
      </c>
      <c r="AD23" s="3" t="s">
        <v>417</v>
      </c>
      <c r="AE23" s="3" t="s">
        <v>417</v>
      </c>
      <c r="AF23" s="3" t="s">
        <v>417</v>
      </c>
      <c r="AG23" s="3" t="s">
        <v>417</v>
      </c>
      <c r="AH23" s="3" t="s">
        <v>417</v>
      </c>
      <c r="AI23" s="3" t="s">
        <v>417</v>
      </c>
      <c r="AJ23" s="3" t="s">
        <v>419</v>
      </c>
      <c r="AK23" s="3" t="s">
        <v>411</v>
      </c>
      <c r="AL23" s="3" t="s">
        <v>417</v>
      </c>
      <c r="AM23" s="3" t="s">
        <v>417</v>
      </c>
    </row>
    <row r="24" spans="1:39">
      <c r="A24" s="3">
        <v>21</v>
      </c>
      <c r="B24" s="3" t="s">
        <v>402</v>
      </c>
      <c r="C24" s="3" t="s">
        <v>402</v>
      </c>
      <c r="D24" s="3" t="s">
        <v>71</v>
      </c>
      <c r="E24" s="3" t="s">
        <v>23</v>
      </c>
      <c r="F24" s="3" t="s">
        <v>325</v>
      </c>
      <c r="G24" s="3" t="s">
        <v>513</v>
      </c>
      <c r="H24" s="3" t="s">
        <v>514</v>
      </c>
      <c r="I24" s="3" t="s">
        <v>515</v>
      </c>
      <c r="J24" s="3" t="s">
        <v>516</v>
      </c>
      <c r="K24" s="3" t="s">
        <v>516</v>
      </c>
      <c r="L24" s="3" t="s">
        <v>407</v>
      </c>
      <c r="M24" s="3" t="s">
        <v>408</v>
      </c>
      <c r="N24" s="3" t="s">
        <v>409</v>
      </c>
      <c r="O24" s="3" t="s">
        <v>410</v>
      </c>
      <c r="P24" s="3" t="s">
        <v>411</v>
      </c>
      <c r="Q24" s="3" t="s">
        <v>411</v>
      </c>
      <c r="R24" s="3" t="s">
        <v>411</v>
      </c>
      <c r="S24" s="3" t="s">
        <v>412</v>
      </c>
      <c r="T24" s="3" t="s">
        <v>517</v>
      </c>
      <c r="U24" s="3" t="s">
        <v>414</v>
      </c>
      <c r="V24" s="3" t="s">
        <v>415</v>
      </c>
      <c r="W24" s="3" t="s">
        <v>416</v>
      </c>
      <c r="X24" s="3" t="s">
        <v>415</v>
      </c>
      <c r="Y24" s="3" t="s">
        <v>417</v>
      </c>
      <c r="Z24" s="3" t="s">
        <v>411</v>
      </c>
      <c r="AA24" s="3" t="s">
        <v>417</v>
      </c>
      <c r="AB24" s="3" t="s">
        <v>417</v>
      </c>
      <c r="AC24" s="3" t="s">
        <v>417</v>
      </c>
      <c r="AD24" s="3" t="s">
        <v>417</v>
      </c>
      <c r="AE24" s="3" t="s">
        <v>417</v>
      </c>
      <c r="AF24" s="3" t="s">
        <v>417</v>
      </c>
      <c r="AG24" s="3" t="s">
        <v>417</v>
      </c>
      <c r="AH24" s="3" t="s">
        <v>417</v>
      </c>
      <c r="AI24" s="3" t="s">
        <v>417</v>
      </c>
      <c r="AJ24" s="3" t="s">
        <v>419</v>
      </c>
      <c r="AK24" s="3" t="s">
        <v>411</v>
      </c>
      <c r="AL24" s="3" t="s">
        <v>417</v>
      </c>
      <c r="AM24" s="3" t="s">
        <v>417</v>
      </c>
    </row>
    <row r="25" spans="1:39">
      <c r="A25" s="3">
        <v>22</v>
      </c>
      <c r="B25" s="3" t="s">
        <v>402</v>
      </c>
      <c r="C25" s="3" t="s">
        <v>402</v>
      </c>
      <c r="D25" s="3" t="s">
        <v>71</v>
      </c>
      <c r="E25" s="3" t="s">
        <v>23</v>
      </c>
      <c r="F25" s="3" t="s">
        <v>325</v>
      </c>
      <c r="G25" s="3" t="s">
        <v>518</v>
      </c>
      <c r="H25" s="3" t="s">
        <v>519</v>
      </c>
      <c r="I25" s="3" t="s">
        <v>190</v>
      </c>
      <c r="J25" s="3" t="s">
        <v>520</v>
      </c>
      <c r="K25" s="3" t="s">
        <v>520</v>
      </c>
      <c r="L25" s="3" t="s">
        <v>407</v>
      </c>
      <c r="M25" s="3" t="s">
        <v>408</v>
      </c>
      <c r="N25" s="3" t="s">
        <v>409</v>
      </c>
      <c r="O25" s="3" t="s">
        <v>410</v>
      </c>
      <c r="P25" s="3" t="s">
        <v>411</v>
      </c>
      <c r="Q25" s="3" t="s">
        <v>411</v>
      </c>
      <c r="R25" s="3" t="s">
        <v>411</v>
      </c>
      <c r="S25" s="3" t="s">
        <v>412</v>
      </c>
      <c r="T25" s="3" t="s">
        <v>190</v>
      </c>
      <c r="U25" s="3" t="s">
        <v>521</v>
      </c>
      <c r="V25" s="3" t="s">
        <v>415</v>
      </c>
      <c r="W25" s="3" t="s">
        <v>416</v>
      </c>
      <c r="X25" s="3" t="s">
        <v>417</v>
      </c>
      <c r="Y25" s="3" t="s">
        <v>417</v>
      </c>
      <c r="Z25" s="3" t="s">
        <v>417</v>
      </c>
      <c r="AA25" s="3" t="s">
        <v>417</v>
      </c>
      <c r="AB25" s="3" t="s">
        <v>417</v>
      </c>
      <c r="AC25" s="3" t="s">
        <v>417</v>
      </c>
      <c r="AD25" s="3" t="s">
        <v>417</v>
      </c>
      <c r="AE25" s="3" t="s">
        <v>417</v>
      </c>
      <c r="AF25" s="3" t="s">
        <v>417</v>
      </c>
      <c r="AG25" s="3" t="s">
        <v>417</v>
      </c>
      <c r="AH25" s="3" t="s">
        <v>417</v>
      </c>
      <c r="AI25" s="3" t="s">
        <v>417</v>
      </c>
      <c r="AJ25" s="3" t="s">
        <v>417</v>
      </c>
      <c r="AK25" s="3" t="s">
        <v>411</v>
      </c>
      <c r="AL25" s="3" t="s">
        <v>417</v>
      </c>
      <c r="AM25" s="3" t="s">
        <v>417</v>
      </c>
    </row>
    <row r="26" spans="1:39">
      <c r="A26" s="3">
        <v>23</v>
      </c>
      <c r="B26" s="3" t="s">
        <v>402</v>
      </c>
      <c r="C26" s="3" t="s">
        <v>402</v>
      </c>
      <c r="D26" s="3" t="s">
        <v>71</v>
      </c>
      <c r="E26" s="3" t="s">
        <v>23</v>
      </c>
      <c r="F26" s="3" t="s">
        <v>325</v>
      </c>
      <c r="G26" s="3" t="s">
        <v>522</v>
      </c>
      <c r="H26" s="3" t="s">
        <v>523</v>
      </c>
      <c r="I26" s="3" t="s">
        <v>428</v>
      </c>
      <c r="J26" s="3" t="s">
        <v>520</v>
      </c>
      <c r="K26" s="3" t="s">
        <v>520</v>
      </c>
      <c r="L26" s="3" t="s">
        <v>407</v>
      </c>
      <c r="M26" s="3" t="s">
        <v>408</v>
      </c>
      <c r="N26" s="3" t="s">
        <v>409</v>
      </c>
      <c r="O26" s="3" t="s">
        <v>410</v>
      </c>
      <c r="P26" s="3" t="s">
        <v>411</v>
      </c>
      <c r="Q26" s="3" t="s">
        <v>411</v>
      </c>
      <c r="R26" s="3" t="s">
        <v>411</v>
      </c>
      <c r="S26" s="3" t="s">
        <v>412</v>
      </c>
      <c r="T26" s="3" t="s">
        <v>524</v>
      </c>
      <c r="U26" s="3" t="s">
        <v>521</v>
      </c>
      <c r="V26" s="3" t="s">
        <v>415</v>
      </c>
      <c r="W26" s="3" t="s">
        <v>416</v>
      </c>
      <c r="X26" s="3" t="s">
        <v>417</v>
      </c>
      <c r="Y26" s="3" t="s">
        <v>417</v>
      </c>
      <c r="Z26" s="3" t="s">
        <v>417</v>
      </c>
      <c r="AA26" s="3" t="s">
        <v>417</v>
      </c>
      <c r="AB26" s="3" t="s">
        <v>417</v>
      </c>
      <c r="AC26" s="3" t="s">
        <v>417</v>
      </c>
      <c r="AD26" s="3" t="s">
        <v>417</v>
      </c>
      <c r="AE26" s="3" t="s">
        <v>417</v>
      </c>
      <c r="AF26" s="3" t="s">
        <v>417</v>
      </c>
      <c r="AG26" s="3" t="s">
        <v>417</v>
      </c>
      <c r="AH26" s="3" t="s">
        <v>417</v>
      </c>
      <c r="AI26" s="3" t="s">
        <v>417</v>
      </c>
      <c r="AJ26" s="3" t="s">
        <v>417</v>
      </c>
      <c r="AK26" s="3" t="s">
        <v>417</v>
      </c>
      <c r="AL26" s="3" t="s">
        <v>417</v>
      </c>
      <c r="AM26" s="3" t="s">
        <v>417</v>
      </c>
    </row>
    <row r="27" spans="1:39">
      <c r="A27" s="3">
        <v>24</v>
      </c>
      <c r="B27" s="3" t="s">
        <v>402</v>
      </c>
      <c r="C27" s="3" t="s">
        <v>402</v>
      </c>
      <c r="D27" s="3" t="s">
        <v>71</v>
      </c>
      <c r="E27" s="3" t="s">
        <v>23</v>
      </c>
      <c r="F27" s="3" t="s">
        <v>325</v>
      </c>
      <c r="G27" s="3" t="s">
        <v>525</v>
      </c>
      <c r="H27" s="3" t="s">
        <v>526</v>
      </c>
      <c r="I27" s="3" t="s">
        <v>71</v>
      </c>
      <c r="J27" s="3" t="s">
        <v>527</v>
      </c>
      <c r="K27" s="3" t="s">
        <v>527</v>
      </c>
      <c r="L27" s="3" t="s">
        <v>407</v>
      </c>
      <c r="M27" s="3" t="s">
        <v>408</v>
      </c>
      <c r="N27" s="3" t="s">
        <v>409</v>
      </c>
      <c r="O27" s="3" t="s">
        <v>410</v>
      </c>
      <c r="P27" s="3" t="s">
        <v>411</v>
      </c>
      <c r="Q27" s="3" t="s">
        <v>411</v>
      </c>
      <c r="R27" s="3" t="s">
        <v>411</v>
      </c>
      <c r="S27" s="3" t="s">
        <v>412</v>
      </c>
      <c r="T27" s="3" t="s">
        <v>528</v>
      </c>
      <c r="U27" s="3" t="s">
        <v>521</v>
      </c>
      <c r="V27" s="3" t="s">
        <v>415</v>
      </c>
      <c r="W27" s="3" t="s">
        <v>416</v>
      </c>
      <c r="X27" s="3" t="s">
        <v>417</v>
      </c>
      <c r="Y27" s="3" t="s">
        <v>417</v>
      </c>
      <c r="Z27" s="3" t="s">
        <v>417</v>
      </c>
      <c r="AA27" s="3" t="s">
        <v>417</v>
      </c>
      <c r="AB27" s="3" t="s">
        <v>417</v>
      </c>
      <c r="AC27" s="3" t="s">
        <v>417</v>
      </c>
      <c r="AD27" s="3" t="s">
        <v>417</v>
      </c>
      <c r="AE27" s="3" t="s">
        <v>417</v>
      </c>
      <c r="AF27" s="3" t="s">
        <v>417</v>
      </c>
      <c r="AG27" s="3" t="s">
        <v>417</v>
      </c>
      <c r="AH27" s="3" t="s">
        <v>417</v>
      </c>
      <c r="AI27" s="3" t="s">
        <v>417</v>
      </c>
      <c r="AJ27" s="3" t="s">
        <v>417</v>
      </c>
      <c r="AK27" s="3" t="s">
        <v>417</v>
      </c>
      <c r="AL27" s="3" t="s">
        <v>417</v>
      </c>
      <c r="AM27" s="3" t="s">
        <v>417</v>
      </c>
    </row>
    <row r="28" spans="1:39">
      <c r="A28" s="3">
        <v>25</v>
      </c>
      <c r="B28" s="3" t="s">
        <v>402</v>
      </c>
      <c r="C28" s="3" t="s">
        <v>402</v>
      </c>
      <c r="D28" s="3" t="s">
        <v>71</v>
      </c>
      <c r="E28" s="3" t="s">
        <v>23</v>
      </c>
      <c r="F28" s="3" t="s">
        <v>325</v>
      </c>
      <c r="G28" s="3" t="s">
        <v>529</v>
      </c>
      <c r="H28" s="3" t="s">
        <v>530</v>
      </c>
      <c r="I28" s="3" t="s">
        <v>52</v>
      </c>
      <c r="J28" s="3" t="s">
        <v>531</v>
      </c>
      <c r="K28" s="3" t="s">
        <v>527</v>
      </c>
      <c r="L28" s="3" t="s">
        <v>407</v>
      </c>
      <c r="M28" s="3" t="s">
        <v>408</v>
      </c>
      <c r="N28" s="3" t="s">
        <v>409</v>
      </c>
      <c r="O28" s="3" t="s">
        <v>410</v>
      </c>
      <c r="P28" s="3" t="s">
        <v>411</v>
      </c>
      <c r="Q28" s="3" t="s">
        <v>411</v>
      </c>
      <c r="R28" s="3" t="s">
        <v>411</v>
      </c>
      <c r="S28" s="3" t="s">
        <v>412</v>
      </c>
      <c r="T28" s="3" t="s">
        <v>532</v>
      </c>
      <c r="U28" s="3" t="s">
        <v>521</v>
      </c>
      <c r="V28" s="3" t="s">
        <v>415</v>
      </c>
      <c r="W28" s="3" t="s">
        <v>416</v>
      </c>
      <c r="X28" s="3" t="s">
        <v>417</v>
      </c>
      <c r="Y28" s="3" t="s">
        <v>417</v>
      </c>
      <c r="Z28" s="3" t="s">
        <v>417</v>
      </c>
      <c r="AA28" s="3" t="s">
        <v>417</v>
      </c>
      <c r="AB28" s="3" t="s">
        <v>417</v>
      </c>
      <c r="AC28" s="3" t="s">
        <v>417</v>
      </c>
      <c r="AD28" s="3" t="s">
        <v>417</v>
      </c>
      <c r="AE28" s="3" t="s">
        <v>417</v>
      </c>
      <c r="AF28" s="3" t="s">
        <v>417</v>
      </c>
      <c r="AG28" s="3" t="s">
        <v>417</v>
      </c>
      <c r="AH28" s="3" t="s">
        <v>417</v>
      </c>
      <c r="AI28" s="3" t="s">
        <v>417</v>
      </c>
      <c r="AJ28" s="3" t="s">
        <v>417</v>
      </c>
      <c r="AK28" s="3" t="s">
        <v>411</v>
      </c>
      <c r="AL28" s="3" t="s">
        <v>417</v>
      </c>
      <c r="AM28" s="3" t="s">
        <v>417</v>
      </c>
    </row>
    <row r="29" spans="1:39">
      <c r="A29" s="3">
        <v>26</v>
      </c>
      <c r="B29" s="3" t="s">
        <v>402</v>
      </c>
      <c r="C29" s="3" t="s">
        <v>402</v>
      </c>
      <c r="D29" s="3" t="s">
        <v>71</v>
      </c>
      <c r="E29" s="3" t="s">
        <v>23</v>
      </c>
      <c r="F29" s="3" t="s">
        <v>325</v>
      </c>
      <c r="G29" s="3" t="s">
        <v>533</v>
      </c>
      <c r="H29" s="3" t="s">
        <v>534</v>
      </c>
      <c r="I29" s="3" t="s">
        <v>470</v>
      </c>
      <c r="J29" s="3" t="s">
        <v>535</v>
      </c>
      <c r="K29" s="3" t="s">
        <v>520</v>
      </c>
      <c r="L29" s="3" t="s">
        <v>407</v>
      </c>
      <c r="M29" s="3" t="s">
        <v>408</v>
      </c>
      <c r="N29" s="3" t="s">
        <v>409</v>
      </c>
      <c r="O29" s="3" t="s">
        <v>410</v>
      </c>
      <c r="P29" s="3" t="s">
        <v>409</v>
      </c>
      <c r="Q29" s="3" t="s">
        <v>411</v>
      </c>
      <c r="R29" s="3" t="s">
        <v>411</v>
      </c>
      <c r="S29" s="3" t="s">
        <v>412</v>
      </c>
      <c r="T29" s="3" t="s">
        <v>536</v>
      </c>
      <c r="U29" s="3" t="s">
        <v>521</v>
      </c>
      <c r="V29" s="3" t="s">
        <v>415</v>
      </c>
      <c r="W29" s="3" t="s">
        <v>416</v>
      </c>
      <c r="X29" s="3" t="s">
        <v>417</v>
      </c>
      <c r="Y29" s="3" t="s">
        <v>417</v>
      </c>
      <c r="Z29" s="3" t="s">
        <v>417</v>
      </c>
      <c r="AA29" s="3" t="s">
        <v>417</v>
      </c>
      <c r="AB29" s="3" t="s">
        <v>417</v>
      </c>
      <c r="AC29" s="3" t="s">
        <v>417</v>
      </c>
      <c r="AD29" s="3" t="s">
        <v>417</v>
      </c>
      <c r="AE29" s="3" t="s">
        <v>417</v>
      </c>
      <c r="AF29" s="3" t="s">
        <v>417</v>
      </c>
      <c r="AG29" s="3" t="s">
        <v>417</v>
      </c>
      <c r="AH29" s="3" t="s">
        <v>417</v>
      </c>
      <c r="AI29" s="3" t="s">
        <v>417</v>
      </c>
      <c r="AJ29" s="3" t="s">
        <v>417</v>
      </c>
      <c r="AK29" s="3" t="s">
        <v>411</v>
      </c>
      <c r="AL29" s="3" t="s">
        <v>417</v>
      </c>
      <c r="AM29" s="3" t="s">
        <v>417</v>
      </c>
    </row>
    <row r="30" spans="1:39">
      <c r="A30" s="3">
        <v>27</v>
      </c>
      <c r="B30" s="3" t="s">
        <v>402</v>
      </c>
      <c r="C30" s="3" t="s">
        <v>402</v>
      </c>
      <c r="D30" s="3" t="s">
        <v>71</v>
      </c>
      <c r="E30" s="3" t="s">
        <v>23</v>
      </c>
      <c r="F30" s="3" t="s">
        <v>325</v>
      </c>
      <c r="G30" s="3" t="s">
        <v>537</v>
      </c>
      <c r="H30" s="3" t="s">
        <v>538</v>
      </c>
      <c r="I30" s="3" t="s">
        <v>470</v>
      </c>
      <c r="J30" s="3" t="s">
        <v>539</v>
      </c>
      <c r="K30" s="3" t="s">
        <v>520</v>
      </c>
      <c r="L30" s="3" t="s">
        <v>407</v>
      </c>
      <c r="M30" s="3" t="s">
        <v>408</v>
      </c>
      <c r="N30" s="3" t="s">
        <v>409</v>
      </c>
      <c r="O30" s="3" t="s">
        <v>410</v>
      </c>
      <c r="P30" s="3" t="s">
        <v>411</v>
      </c>
      <c r="Q30" s="3" t="s">
        <v>411</v>
      </c>
      <c r="R30" s="3" t="s">
        <v>411</v>
      </c>
      <c r="S30" s="3" t="s">
        <v>412</v>
      </c>
      <c r="T30" s="3" t="s">
        <v>472</v>
      </c>
      <c r="U30" s="3" t="s">
        <v>521</v>
      </c>
      <c r="V30" s="3" t="s">
        <v>415</v>
      </c>
      <c r="W30" s="3" t="s">
        <v>416</v>
      </c>
      <c r="X30" s="3" t="s">
        <v>417</v>
      </c>
      <c r="Y30" s="3" t="s">
        <v>417</v>
      </c>
      <c r="Z30" s="3" t="s">
        <v>417</v>
      </c>
      <c r="AA30" s="3" t="s">
        <v>417</v>
      </c>
      <c r="AB30" s="3" t="s">
        <v>417</v>
      </c>
      <c r="AC30" s="3" t="s">
        <v>417</v>
      </c>
      <c r="AD30" s="3" t="s">
        <v>417</v>
      </c>
      <c r="AE30" s="3" t="s">
        <v>417</v>
      </c>
      <c r="AF30" s="3" t="s">
        <v>417</v>
      </c>
      <c r="AG30" s="3" t="s">
        <v>417</v>
      </c>
      <c r="AH30" s="3" t="s">
        <v>417</v>
      </c>
      <c r="AI30" s="3" t="s">
        <v>417</v>
      </c>
      <c r="AJ30" s="3" t="s">
        <v>417</v>
      </c>
      <c r="AK30" s="3" t="s">
        <v>411</v>
      </c>
      <c r="AL30" s="3" t="s">
        <v>417</v>
      </c>
      <c r="AM30" s="3" t="s">
        <v>417</v>
      </c>
    </row>
    <row r="31" spans="1:39">
      <c r="A31" s="3">
        <v>28</v>
      </c>
      <c r="B31" s="3" t="s">
        <v>402</v>
      </c>
      <c r="C31" s="3" t="s">
        <v>402</v>
      </c>
      <c r="D31" s="3" t="s">
        <v>71</v>
      </c>
      <c r="E31" s="3" t="s">
        <v>23</v>
      </c>
      <c r="F31" s="3" t="s">
        <v>325</v>
      </c>
      <c r="G31" s="3" t="s">
        <v>540</v>
      </c>
      <c r="H31" s="3" t="s">
        <v>541</v>
      </c>
      <c r="I31" s="3" t="s">
        <v>440</v>
      </c>
      <c r="J31" s="3" t="s">
        <v>520</v>
      </c>
      <c r="K31" s="3" t="s">
        <v>520</v>
      </c>
      <c r="L31" s="3" t="s">
        <v>407</v>
      </c>
      <c r="M31" s="3" t="s">
        <v>408</v>
      </c>
      <c r="N31" s="3" t="s">
        <v>409</v>
      </c>
      <c r="O31" s="3" t="s">
        <v>410</v>
      </c>
      <c r="P31" s="3" t="s">
        <v>411</v>
      </c>
      <c r="Q31" s="3" t="s">
        <v>411</v>
      </c>
      <c r="R31" s="3" t="s">
        <v>411</v>
      </c>
      <c r="S31" s="3" t="s">
        <v>412</v>
      </c>
      <c r="T31" s="3" t="s">
        <v>230</v>
      </c>
      <c r="U31" s="3" t="s">
        <v>521</v>
      </c>
      <c r="V31" s="3" t="s">
        <v>415</v>
      </c>
      <c r="W31" s="3" t="s">
        <v>416</v>
      </c>
      <c r="X31" s="3" t="s">
        <v>417</v>
      </c>
      <c r="Y31" s="3" t="s">
        <v>417</v>
      </c>
      <c r="Z31" s="3" t="s">
        <v>417</v>
      </c>
      <c r="AA31" s="3" t="s">
        <v>417</v>
      </c>
      <c r="AB31" s="3" t="s">
        <v>417</v>
      </c>
      <c r="AC31" s="3" t="s">
        <v>417</v>
      </c>
      <c r="AD31" s="3" t="s">
        <v>417</v>
      </c>
      <c r="AE31" s="3" t="s">
        <v>417</v>
      </c>
      <c r="AF31" s="3" t="s">
        <v>417</v>
      </c>
      <c r="AG31" s="3" t="s">
        <v>417</v>
      </c>
      <c r="AH31" s="3" t="s">
        <v>417</v>
      </c>
      <c r="AI31" s="3" t="s">
        <v>417</v>
      </c>
      <c r="AJ31" s="3" t="s">
        <v>417</v>
      </c>
      <c r="AK31" s="3" t="s">
        <v>417</v>
      </c>
      <c r="AL31" s="3" t="s">
        <v>417</v>
      </c>
      <c r="AM31" s="3" t="s">
        <v>417</v>
      </c>
    </row>
    <row r="32" spans="1:39">
      <c r="A32" s="3">
        <v>29</v>
      </c>
      <c r="B32" s="3" t="s">
        <v>402</v>
      </c>
      <c r="C32" s="3" t="s">
        <v>402</v>
      </c>
      <c r="D32" s="3" t="s">
        <v>71</v>
      </c>
      <c r="E32" s="3" t="s">
        <v>23</v>
      </c>
      <c r="F32" s="3" t="s">
        <v>325</v>
      </c>
      <c r="G32" s="3" t="s">
        <v>542</v>
      </c>
      <c r="H32" s="3" t="s">
        <v>543</v>
      </c>
      <c r="I32" s="3" t="s">
        <v>163</v>
      </c>
      <c r="J32" s="3" t="s">
        <v>527</v>
      </c>
      <c r="K32" s="3" t="s">
        <v>527</v>
      </c>
      <c r="L32" s="3" t="s">
        <v>407</v>
      </c>
      <c r="M32" s="3" t="s">
        <v>408</v>
      </c>
      <c r="N32" s="3" t="s">
        <v>409</v>
      </c>
      <c r="O32" s="3" t="s">
        <v>410</v>
      </c>
      <c r="P32" s="3" t="s">
        <v>411</v>
      </c>
      <c r="Q32" s="3" t="s">
        <v>411</v>
      </c>
      <c r="R32" s="3" t="s">
        <v>411</v>
      </c>
      <c r="S32" s="3" t="s">
        <v>412</v>
      </c>
      <c r="T32" s="3" t="s">
        <v>167</v>
      </c>
      <c r="U32" s="3" t="s">
        <v>521</v>
      </c>
      <c r="V32" s="3" t="s">
        <v>415</v>
      </c>
      <c r="W32" s="3" t="s">
        <v>416</v>
      </c>
      <c r="X32" s="3" t="s">
        <v>417</v>
      </c>
      <c r="Y32" s="3" t="s">
        <v>417</v>
      </c>
      <c r="Z32" s="3" t="s">
        <v>417</v>
      </c>
      <c r="AA32" s="3" t="s">
        <v>417</v>
      </c>
      <c r="AB32" s="3" t="s">
        <v>417</v>
      </c>
      <c r="AC32" s="3" t="s">
        <v>417</v>
      </c>
      <c r="AD32" s="3" t="s">
        <v>417</v>
      </c>
      <c r="AE32" s="3" t="s">
        <v>417</v>
      </c>
      <c r="AF32" s="3" t="s">
        <v>417</v>
      </c>
      <c r="AG32" s="3" t="s">
        <v>417</v>
      </c>
      <c r="AH32" s="3" t="s">
        <v>417</v>
      </c>
      <c r="AI32" s="3" t="s">
        <v>417</v>
      </c>
      <c r="AJ32" s="3" t="s">
        <v>417</v>
      </c>
      <c r="AK32" s="3" t="s">
        <v>411</v>
      </c>
      <c r="AL32" s="3" t="s">
        <v>417</v>
      </c>
      <c r="AM32" s="3" t="s">
        <v>417</v>
      </c>
    </row>
    <row r="33" spans="1:39">
      <c r="A33" s="3">
        <v>30</v>
      </c>
      <c r="B33" s="3" t="s">
        <v>402</v>
      </c>
      <c r="C33" s="3" t="s">
        <v>402</v>
      </c>
      <c r="D33" s="3" t="s">
        <v>71</v>
      </c>
      <c r="E33" s="3" t="s">
        <v>23</v>
      </c>
      <c r="F33" s="3" t="s">
        <v>325</v>
      </c>
      <c r="G33" s="3" t="s">
        <v>544</v>
      </c>
      <c r="H33" s="3" t="s">
        <v>545</v>
      </c>
      <c r="I33" s="3" t="s">
        <v>458</v>
      </c>
      <c r="J33" s="3" t="s">
        <v>546</v>
      </c>
      <c r="K33" s="3" t="s">
        <v>527</v>
      </c>
      <c r="L33" s="3" t="s">
        <v>407</v>
      </c>
      <c r="M33" s="3" t="s">
        <v>408</v>
      </c>
      <c r="N33" s="3" t="s">
        <v>409</v>
      </c>
      <c r="O33" s="3" t="s">
        <v>410</v>
      </c>
      <c r="P33" s="3" t="s">
        <v>411</v>
      </c>
      <c r="Q33" s="3" t="s">
        <v>411</v>
      </c>
      <c r="R33" s="3" t="s">
        <v>411</v>
      </c>
      <c r="S33" s="3" t="s">
        <v>412</v>
      </c>
      <c r="T33" s="3" t="s">
        <v>113</v>
      </c>
      <c r="U33" s="3" t="s">
        <v>521</v>
      </c>
      <c r="V33" s="3" t="s">
        <v>415</v>
      </c>
      <c r="W33" s="3" t="s">
        <v>416</v>
      </c>
      <c r="X33" s="3" t="s">
        <v>417</v>
      </c>
      <c r="Y33" s="3" t="s">
        <v>417</v>
      </c>
      <c r="Z33" s="3" t="s">
        <v>417</v>
      </c>
      <c r="AA33" s="3" t="s">
        <v>417</v>
      </c>
      <c r="AB33" s="3" t="s">
        <v>417</v>
      </c>
      <c r="AC33" s="3" t="s">
        <v>417</v>
      </c>
      <c r="AD33" s="3" t="s">
        <v>417</v>
      </c>
      <c r="AE33" s="3" t="s">
        <v>417</v>
      </c>
      <c r="AF33" s="3" t="s">
        <v>417</v>
      </c>
      <c r="AG33" s="3" t="s">
        <v>417</v>
      </c>
      <c r="AH33" s="3" t="s">
        <v>417</v>
      </c>
      <c r="AI33" s="3" t="s">
        <v>417</v>
      </c>
      <c r="AJ33" s="3" t="s">
        <v>417</v>
      </c>
      <c r="AK33" s="3" t="s">
        <v>411</v>
      </c>
      <c r="AL33" s="3" t="s">
        <v>417</v>
      </c>
      <c r="AM33" s="3" t="s">
        <v>417</v>
      </c>
    </row>
    <row r="34" spans="1:39">
      <c r="A34" s="3">
        <v>31</v>
      </c>
      <c r="B34" s="3" t="s">
        <v>402</v>
      </c>
      <c r="C34" s="3" t="s">
        <v>402</v>
      </c>
      <c r="D34" s="3" t="s">
        <v>71</v>
      </c>
      <c r="E34" s="3" t="s">
        <v>23</v>
      </c>
      <c r="F34" s="3" t="s">
        <v>362</v>
      </c>
      <c r="G34" s="3" t="s">
        <v>547</v>
      </c>
      <c r="H34" s="3" t="s">
        <v>548</v>
      </c>
      <c r="I34" s="3" t="s">
        <v>71</v>
      </c>
      <c r="J34" s="3" t="s">
        <v>418</v>
      </c>
      <c r="K34" s="3" t="s">
        <v>418</v>
      </c>
      <c r="L34" s="3" t="s">
        <v>407</v>
      </c>
      <c r="M34" s="3" t="s">
        <v>408</v>
      </c>
      <c r="N34" s="3" t="s">
        <v>409</v>
      </c>
      <c r="O34" s="3" t="s">
        <v>410</v>
      </c>
      <c r="P34" s="3" t="s">
        <v>411</v>
      </c>
      <c r="Q34" s="3" t="s">
        <v>411</v>
      </c>
      <c r="R34" s="3" t="s">
        <v>411</v>
      </c>
      <c r="S34" s="3" t="s">
        <v>412</v>
      </c>
      <c r="T34" s="3" t="s">
        <v>549</v>
      </c>
      <c r="U34" s="3" t="s">
        <v>414</v>
      </c>
      <c r="V34" s="3" t="s">
        <v>415</v>
      </c>
      <c r="W34" s="3" t="s">
        <v>416</v>
      </c>
      <c r="X34" s="3" t="s">
        <v>415</v>
      </c>
      <c r="Y34" s="3" t="s">
        <v>417</v>
      </c>
      <c r="Z34" s="3" t="s">
        <v>411</v>
      </c>
      <c r="AA34" s="3" t="s">
        <v>417</v>
      </c>
      <c r="AB34" s="3" t="s">
        <v>417</v>
      </c>
      <c r="AC34" s="3" t="s">
        <v>417</v>
      </c>
      <c r="AD34" s="3" t="s">
        <v>417</v>
      </c>
      <c r="AE34" s="3" t="s">
        <v>417</v>
      </c>
      <c r="AF34" s="3" t="s">
        <v>417</v>
      </c>
      <c r="AG34" s="3" t="s">
        <v>417</v>
      </c>
      <c r="AH34" s="3" t="s">
        <v>417</v>
      </c>
      <c r="AI34" s="3" t="s">
        <v>417</v>
      </c>
      <c r="AJ34" s="3" t="s">
        <v>419</v>
      </c>
      <c r="AK34" s="3" t="s">
        <v>411</v>
      </c>
      <c r="AL34" s="3" t="s">
        <v>417</v>
      </c>
      <c r="AM34" s="3" t="s">
        <v>417</v>
      </c>
    </row>
    <row r="35" spans="1:39">
      <c r="A35" s="3">
        <v>32</v>
      </c>
      <c r="B35" s="3" t="s">
        <v>402</v>
      </c>
      <c r="C35" s="3" t="s">
        <v>402</v>
      </c>
      <c r="D35" s="3" t="s">
        <v>71</v>
      </c>
      <c r="E35" s="3" t="s">
        <v>121</v>
      </c>
      <c r="F35" s="3" t="s">
        <v>326</v>
      </c>
      <c r="G35" s="3" t="s">
        <v>550</v>
      </c>
      <c r="H35" s="3" t="s">
        <v>551</v>
      </c>
      <c r="I35" s="3" t="s">
        <v>71</v>
      </c>
      <c r="J35" s="3" t="s">
        <v>527</v>
      </c>
      <c r="K35" s="3" t="s">
        <v>527</v>
      </c>
      <c r="L35" s="3" t="s">
        <v>407</v>
      </c>
      <c r="M35" s="3" t="s">
        <v>408</v>
      </c>
      <c r="N35" s="3" t="s">
        <v>409</v>
      </c>
      <c r="O35" s="3" t="s">
        <v>410</v>
      </c>
      <c r="P35" s="3" t="s">
        <v>411</v>
      </c>
      <c r="Q35" s="3" t="s">
        <v>411</v>
      </c>
      <c r="R35" s="3" t="s">
        <v>411</v>
      </c>
      <c r="S35" s="3" t="s">
        <v>412</v>
      </c>
      <c r="T35" s="3" t="s">
        <v>128</v>
      </c>
      <c r="U35" s="3" t="s">
        <v>414</v>
      </c>
      <c r="V35" s="3" t="s">
        <v>415</v>
      </c>
      <c r="W35" s="3" t="s">
        <v>416</v>
      </c>
      <c r="X35" s="3" t="s">
        <v>415</v>
      </c>
      <c r="Y35" s="3" t="s">
        <v>417</v>
      </c>
      <c r="Z35" s="3" t="s">
        <v>411</v>
      </c>
      <c r="AA35" s="3" t="s">
        <v>417</v>
      </c>
      <c r="AB35" s="3" t="s">
        <v>417</v>
      </c>
      <c r="AC35" s="3" t="s">
        <v>417</v>
      </c>
      <c r="AD35" s="3" t="s">
        <v>417</v>
      </c>
      <c r="AE35" s="3" t="s">
        <v>417</v>
      </c>
      <c r="AF35" s="3" t="s">
        <v>417</v>
      </c>
      <c r="AG35" s="3" t="s">
        <v>417</v>
      </c>
      <c r="AH35" s="3" t="s">
        <v>417</v>
      </c>
      <c r="AI35" s="3" t="s">
        <v>417</v>
      </c>
      <c r="AJ35" s="3" t="s">
        <v>419</v>
      </c>
      <c r="AK35" s="3" t="s">
        <v>417</v>
      </c>
      <c r="AL35" s="3" t="s">
        <v>417</v>
      </c>
      <c r="AM35" s="3" t="s">
        <v>417</v>
      </c>
    </row>
    <row r="36" spans="1:39">
      <c r="A36" s="3">
        <v>33</v>
      </c>
      <c r="B36" s="3" t="s">
        <v>402</v>
      </c>
      <c r="C36" s="3" t="s">
        <v>402</v>
      </c>
      <c r="D36" s="3" t="s">
        <v>71</v>
      </c>
      <c r="E36" s="3" t="s">
        <v>121</v>
      </c>
      <c r="F36" s="3" t="s">
        <v>355</v>
      </c>
      <c r="G36" s="3" t="s">
        <v>552</v>
      </c>
      <c r="H36" s="3" t="s">
        <v>553</v>
      </c>
      <c r="I36" s="3" t="s">
        <v>71</v>
      </c>
      <c r="J36" s="3" t="s">
        <v>554</v>
      </c>
      <c r="K36" s="3" t="s">
        <v>554</v>
      </c>
      <c r="L36" s="3" t="s">
        <v>407</v>
      </c>
      <c r="M36" s="3" t="s">
        <v>408</v>
      </c>
      <c r="N36" s="3" t="s">
        <v>409</v>
      </c>
      <c r="O36" s="3" t="s">
        <v>410</v>
      </c>
      <c r="P36" s="3" t="s">
        <v>411</v>
      </c>
      <c r="Q36" s="3" t="s">
        <v>411</v>
      </c>
      <c r="R36" s="3" t="s">
        <v>411</v>
      </c>
      <c r="S36" s="3" t="s">
        <v>412</v>
      </c>
      <c r="T36" s="3" t="s">
        <v>27</v>
      </c>
      <c r="U36" s="3" t="s">
        <v>414</v>
      </c>
      <c r="V36" s="3" t="s">
        <v>415</v>
      </c>
      <c r="W36" s="3" t="s">
        <v>416</v>
      </c>
      <c r="X36" s="3" t="s">
        <v>415</v>
      </c>
      <c r="Y36" s="3" t="s">
        <v>417</v>
      </c>
      <c r="Z36" s="3" t="s">
        <v>411</v>
      </c>
      <c r="AA36" s="3" t="s">
        <v>417</v>
      </c>
      <c r="AB36" s="3" t="s">
        <v>417</v>
      </c>
      <c r="AC36" s="3" t="s">
        <v>417</v>
      </c>
      <c r="AD36" s="3" t="s">
        <v>417</v>
      </c>
      <c r="AE36" s="3" t="s">
        <v>417</v>
      </c>
      <c r="AF36" s="3" t="s">
        <v>417</v>
      </c>
      <c r="AG36" s="3" t="s">
        <v>417</v>
      </c>
      <c r="AH36" s="3" t="s">
        <v>417</v>
      </c>
      <c r="AI36" s="3" t="s">
        <v>417</v>
      </c>
      <c r="AJ36" s="3" t="s">
        <v>419</v>
      </c>
      <c r="AK36" s="3" t="s">
        <v>417</v>
      </c>
      <c r="AL36" s="3" t="s">
        <v>417</v>
      </c>
      <c r="AM36" s="3" t="s">
        <v>417</v>
      </c>
    </row>
    <row r="37" spans="1:39">
      <c r="A37" s="3">
        <v>34</v>
      </c>
      <c r="B37" s="3" t="s">
        <v>402</v>
      </c>
      <c r="C37" s="3" t="s">
        <v>402</v>
      </c>
      <c r="D37" s="3" t="s">
        <v>71</v>
      </c>
      <c r="E37" s="3" t="s">
        <v>76</v>
      </c>
      <c r="F37" s="3" t="s">
        <v>555</v>
      </c>
      <c r="G37" s="3" t="s">
        <v>556</v>
      </c>
      <c r="H37" s="3" t="s">
        <v>557</v>
      </c>
      <c r="I37" s="3" t="s">
        <v>71</v>
      </c>
      <c r="J37" s="3" t="s">
        <v>558</v>
      </c>
      <c r="K37" s="3" t="s">
        <v>558</v>
      </c>
      <c r="L37" s="3" t="s">
        <v>407</v>
      </c>
      <c r="M37" s="3" t="s">
        <v>408</v>
      </c>
      <c r="N37" s="3" t="s">
        <v>409</v>
      </c>
      <c r="O37" s="3" t="s">
        <v>559</v>
      </c>
      <c r="P37" s="3" t="s">
        <v>411</v>
      </c>
      <c r="Q37" s="3" t="s">
        <v>411</v>
      </c>
      <c r="R37" s="3" t="s">
        <v>411</v>
      </c>
      <c r="S37" s="3" t="s">
        <v>412</v>
      </c>
      <c r="T37" s="3" t="s">
        <v>560</v>
      </c>
      <c r="U37" s="3" t="s">
        <v>414</v>
      </c>
      <c r="V37" s="3" t="s">
        <v>415</v>
      </c>
      <c r="W37" s="3" t="s">
        <v>416</v>
      </c>
      <c r="X37" s="3" t="s">
        <v>415</v>
      </c>
      <c r="Y37" s="3" t="s">
        <v>417</v>
      </c>
      <c r="Z37" s="3" t="s">
        <v>411</v>
      </c>
      <c r="AA37" s="3" t="s">
        <v>417</v>
      </c>
      <c r="AB37" s="3" t="s">
        <v>417</v>
      </c>
      <c r="AC37" s="3" t="s">
        <v>417</v>
      </c>
      <c r="AD37" s="3" t="s">
        <v>417</v>
      </c>
      <c r="AE37" s="3" t="s">
        <v>417</v>
      </c>
      <c r="AF37" s="3" t="s">
        <v>417</v>
      </c>
      <c r="AG37" s="3" t="s">
        <v>417</v>
      </c>
      <c r="AH37" s="3" t="s">
        <v>417</v>
      </c>
      <c r="AI37" s="3" t="s">
        <v>417</v>
      </c>
      <c r="AJ37" s="3" t="s">
        <v>419</v>
      </c>
      <c r="AK37" s="3" t="s">
        <v>417</v>
      </c>
      <c r="AL37" s="3" t="s">
        <v>417</v>
      </c>
      <c r="AM37" s="3" t="s">
        <v>417</v>
      </c>
    </row>
    <row r="38" spans="1:39">
      <c r="A38" s="3">
        <v>35</v>
      </c>
      <c r="B38" s="3" t="s">
        <v>402</v>
      </c>
      <c r="C38" s="3" t="s">
        <v>402</v>
      </c>
      <c r="D38" s="3" t="s">
        <v>71</v>
      </c>
      <c r="E38" s="3" t="s">
        <v>76</v>
      </c>
      <c r="F38" s="3" t="s">
        <v>356</v>
      </c>
      <c r="G38" s="3" t="s">
        <v>561</v>
      </c>
      <c r="H38" s="3" t="s">
        <v>562</v>
      </c>
      <c r="I38" s="3" t="s">
        <v>71</v>
      </c>
      <c r="J38" s="3" t="s">
        <v>563</v>
      </c>
      <c r="K38" s="3" t="s">
        <v>564</v>
      </c>
      <c r="L38" s="3" t="s">
        <v>407</v>
      </c>
      <c r="M38" s="3" t="s">
        <v>408</v>
      </c>
      <c r="N38" s="3" t="s">
        <v>409</v>
      </c>
      <c r="O38" s="3" t="s">
        <v>559</v>
      </c>
      <c r="P38" s="3" t="s">
        <v>411</v>
      </c>
      <c r="Q38" s="3" t="s">
        <v>411</v>
      </c>
      <c r="R38" s="3" t="s">
        <v>411</v>
      </c>
      <c r="S38" s="3" t="s">
        <v>412</v>
      </c>
      <c r="T38" s="3" t="s">
        <v>79</v>
      </c>
      <c r="U38" s="3" t="s">
        <v>414</v>
      </c>
      <c r="V38" s="3" t="s">
        <v>415</v>
      </c>
      <c r="W38" s="3" t="s">
        <v>416</v>
      </c>
      <c r="X38" s="3" t="s">
        <v>415</v>
      </c>
      <c r="Y38" s="3" t="s">
        <v>417</v>
      </c>
      <c r="Z38" s="3" t="s">
        <v>411</v>
      </c>
      <c r="AA38" s="3" t="s">
        <v>417</v>
      </c>
      <c r="AB38" s="3" t="s">
        <v>417</v>
      </c>
      <c r="AC38" s="3" t="s">
        <v>417</v>
      </c>
      <c r="AD38" s="3" t="s">
        <v>417</v>
      </c>
      <c r="AE38" s="3" t="s">
        <v>417</v>
      </c>
      <c r="AF38" s="3" t="s">
        <v>417</v>
      </c>
      <c r="AG38" s="3" t="s">
        <v>417</v>
      </c>
      <c r="AH38" s="3" t="s">
        <v>417</v>
      </c>
      <c r="AI38" s="3" t="s">
        <v>417</v>
      </c>
      <c r="AJ38" s="3" t="s">
        <v>419</v>
      </c>
      <c r="AK38" s="3" t="s">
        <v>417</v>
      </c>
      <c r="AL38" s="3" t="s">
        <v>417</v>
      </c>
      <c r="AM38" s="3" t="s">
        <v>417</v>
      </c>
    </row>
    <row r="39" spans="1:39">
      <c r="A39" s="3">
        <v>36</v>
      </c>
      <c r="B39" s="3" t="s">
        <v>402</v>
      </c>
      <c r="C39" s="3" t="s">
        <v>402</v>
      </c>
      <c r="D39" s="3" t="s">
        <v>71</v>
      </c>
      <c r="E39" s="3" t="s">
        <v>69</v>
      </c>
      <c r="F39" s="3" t="s">
        <v>329</v>
      </c>
      <c r="G39" s="3" t="s">
        <v>565</v>
      </c>
      <c r="H39" s="3" t="s">
        <v>566</v>
      </c>
      <c r="I39" s="3" t="s">
        <v>71</v>
      </c>
      <c r="J39" s="3" t="s">
        <v>567</v>
      </c>
      <c r="K39" s="3" t="s">
        <v>417</v>
      </c>
      <c r="L39" s="3" t="s">
        <v>407</v>
      </c>
      <c r="M39" s="3" t="s">
        <v>408</v>
      </c>
      <c r="N39" s="3" t="s">
        <v>409</v>
      </c>
      <c r="O39" s="3" t="s">
        <v>559</v>
      </c>
      <c r="P39" s="3" t="s">
        <v>411</v>
      </c>
      <c r="Q39" s="3" t="s">
        <v>411</v>
      </c>
      <c r="R39" s="3" t="s">
        <v>411</v>
      </c>
      <c r="S39" s="3" t="s">
        <v>412</v>
      </c>
      <c r="T39" s="3" t="s">
        <v>74</v>
      </c>
      <c r="U39" s="3" t="s">
        <v>568</v>
      </c>
      <c r="V39" s="3" t="s">
        <v>415</v>
      </c>
      <c r="W39" s="3" t="s">
        <v>416</v>
      </c>
      <c r="X39" s="3" t="s">
        <v>415</v>
      </c>
      <c r="Y39" s="3" t="s">
        <v>417</v>
      </c>
      <c r="Z39" s="3" t="s">
        <v>411</v>
      </c>
      <c r="AA39" s="3" t="s">
        <v>417</v>
      </c>
      <c r="AB39" s="3" t="s">
        <v>417</v>
      </c>
      <c r="AC39" s="3" t="s">
        <v>417</v>
      </c>
      <c r="AD39" s="3" t="s">
        <v>417</v>
      </c>
      <c r="AE39" s="3" t="s">
        <v>417</v>
      </c>
      <c r="AF39" s="3" t="s">
        <v>417</v>
      </c>
      <c r="AG39" s="3" t="s">
        <v>417</v>
      </c>
      <c r="AH39" s="3" t="s">
        <v>417</v>
      </c>
      <c r="AI39" s="3" t="s">
        <v>417</v>
      </c>
      <c r="AJ39" s="3" t="s">
        <v>419</v>
      </c>
      <c r="AK39" s="3" t="s">
        <v>417</v>
      </c>
      <c r="AL39" s="3" t="s">
        <v>417</v>
      </c>
      <c r="AM39" s="3" t="s">
        <v>417</v>
      </c>
    </row>
    <row r="40" spans="1:39">
      <c r="A40" s="3">
        <v>37</v>
      </c>
      <c r="B40" s="3" t="s">
        <v>402</v>
      </c>
      <c r="C40" s="3" t="s">
        <v>402</v>
      </c>
      <c r="D40" s="3" t="s">
        <v>71</v>
      </c>
      <c r="E40" s="3" t="s">
        <v>69</v>
      </c>
      <c r="F40" s="3" t="s">
        <v>357</v>
      </c>
      <c r="G40" s="3" t="s">
        <v>569</v>
      </c>
      <c r="H40" s="3" t="s">
        <v>570</v>
      </c>
      <c r="I40" s="3" t="s">
        <v>71</v>
      </c>
      <c r="J40" s="3" t="s">
        <v>571</v>
      </c>
      <c r="K40" s="3" t="s">
        <v>571</v>
      </c>
      <c r="L40" s="3" t="s">
        <v>407</v>
      </c>
      <c r="M40" s="3" t="s">
        <v>408</v>
      </c>
      <c r="N40" s="3" t="s">
        <v>409</v>
      </c>
      <c r="O40" s="3" t="s">
        <v>410</v>
      </c>
      <c r="P40" s="3" t="s">
        <v>411</v>
      </c>
      <c r="Q40" s="3" t="s">
        <v>411</v>
      </c>
      <c r="R40" s="3" t="s">
        <v>411</v>
      </c>
      <c r="S40" s="3" t="s">
        <v>412</v>
      </c>
      <c r="T40" s="3" t="s">
        <v>572</v>
      </c>
      <c r="U40" s="3" t="s">
        <v>414</v>
      </c>
      <c r="V40" s="3" t="s">
        <v>415</v>
      </c>
      <c r="W40" s="3" t="s">
        <v>416</v>
      </c>
      <c r="X40" s="3" t="s">
        <v>415</v>
      </c>
      <c r="Y40" s="3" t="s">
        <v>417</v>
      </c>
      <c r="Z40" s="3" t="s">
        <v>409</v>
      </c>
      <c r="AA40" s="3" t="s">
        <v>417</v>
      </c>
      <c r="AB40" s="3" t="s">
        <v>417</v>
      </c>
      <c r="AC40" s="3" t="s">
        <v>417</v>
      </c>
      <c r="AD40" s="3" t="s">
        <v>417</v>
      </c>
      <c r="AE40" s="3" t="s">
        <v>417</v>
      </c>
      <c r="AF40" s="3" t="s">
        <v>417</v>
      </c>
      <c r="AG40" s="3" t="s">
        <v>417</v>
      </c>
      <c r="AH40" s="3" t="s">
        <v>417</v>
      </c>
      <c r="AI40" s="3" t="s">
        <v>417</v>
      </c>
      <c r="AJ40" s="3" t="s">
        <v>419</v>
      </c>
      <c r="AK40" s="3" t="s">
        <v>417</v>
      </c>
      <c r="AL40" s="3" t="s">
        <v>417</v>
      </c>
      <c r="AM40" s="3" t="s">
        <v>417</v>
      </c>
    </row>
    <row r="41" spans="1:39">
      <c r="A41" s="3">
        <v>38</v>
      </c>
      <c r="B41" s="3" t="s">
        <v>402</v>
      </c>
      <c r="C41" s="3" t="s">
        <v>402</v>
      </c>
      <c r="D41" s="3" t="s">
        <v>71</v>
      </c>
      <c r="E41" s="3" t="s">
        <v>87</v>
      </c>
      <c r="F41" s="3" t="s">
        <v>573</v>
      </c>
      <c r="G41" s="3" t="s">
        <v>574</v>
      </c>
      <c r="H41" s="3" t="s">
        <v>575</v>
      </c>
      <c r="I41" s="3" t="s">
        <v>71</v>
      </c>
      <c r="J41" s="3" t="s">
        <v>576</v>
      </c>
      <c r="K41" s="3" t="s">
        <v>576</v>
      </c>
      <c r="L41" s="3" t="s">
        <v>407</v>
      </c>
      <c r="M41" s="3" t="s">
        <v>408</v>
      </c>
      <c r="N41" s="3" t="s">
        <v>409</v>
      </c>
      <c r="O41" s="3" t="s">
        <v>410</v>
      </c>
      <c r="P41" s="3" t="s">
        <v>411</v>
      </c>
      <c r="Q41" s="3" t="s">
        <v>411</v>
      </c>
      <c r="R41" s="3" t="s">
        <v>411</v>
      </c>
      <c r="S41" s="3" t="s">
        <v>412</v>
      </c>
      <c r="T41" s="3" t="s">
        <v>90</v>
      </c>
      <c r="U41" s="3" t="s">
        <v>414</v>
      </c>
      <c r="V41" s="3" t="s">
        <v>415</v>
      </c>
      <c r="W41" s="3" t="s">
        <v>416</v>
      </c>
      <c r="X41" s="3" t="s">
        <v>415</v>
      </c>
      <c r="Y41" s="3" t="s">
        <v>417</v>
      </c>
      <c r="Z41" s="3" t="s">
        <v>411</v>
      </c>
      <c r="AA41" s="3" t="s">
        <v>417</v>
      </c>
      <c r="AB41" s="3" t="s">
        <v>417</v>
      </c>
      <c r="AC41" s="3" t="s">
        <v>417</v>
      </c>
      <c r="AD41" s="3" t="s">
        <v>417</v>
      </c>
      <c r="AE41" s="3" t="s">
        <v>417</v>
      </c>
      <c r="AF41" s="3" t="s">
        <v>417</v>
      </c>
      <c r="AG41" s="3" t="s">
        <v>577</v>
      </c>
      <c r="AH41" s="3" t="s">
        <v>577</v>
      </c>
      <c r="AI41" s="3" t="s">
        <v>412</v>
      </c>
      <c r="AJ41" s="3" t="s">
        <v>419</v>
      </c>
      <c r="AK41" s="3" t="s">
        <v>417</v>
      </c>
      <c r="AL41" s="3" t="s">
        <v>417</v>
      </c>
      <c r="AM41" s="3" t="s">
        <v>417</v>
      </c>
    </row>
    <row r="42" spans="1:39">
      <c r="A42" s="3">
        <v>39</v>
      </c>
      <c r="B42" s="3" t="s">
        <v>402</v>
      </c>
      <c r="C42" s="3" t="s">
        <v>402</v>
      </c>
      <c r="D42" s="3" t="s">
        <v>71</v>
      </c>
      <c r="E42" s="3" t="s">
        <v>87</v>
      </c>
      <c r="F42" s="3" t="s">
        <v>362</v>
      </c>
      <c r="G42" s="3" t="s">
        <v>578</v>
      </c>
      <c r="H42" s="3" t="s">
        <v>579</v>
      </c>
      <c r="I42" s="3" t="s">
        <v>71</v>
      </c>
      <c r="J42" s="3" t="s">
        <v>554</v>
      </c>
      <c r="K42" s="3" t="s">
        <v>554</v>
      </c>
      <c r="L42" s="3" t="s">
        <v>407</v>
      </c>
      <c r="M42" s="3" t="s">
        <v>408</v>
      </c>
      <c r="N42" s="3" t="s">
        <v>409</v>
      </c>
      <c r="O42" s="3" t="s">
        <v>410</v>
      </c>
      <c r="P42" s="3" t="s">
        <v>411</v>
      </c>
      <c r="Q42" s="3" t="s">
        <v>411</v>
      </c>
      <c r="R42" s="3" t="s">
        <v>411</v>
      </c>
      <c r="S42" s="3" t="s">
        <v>412</v>
      </c>
      <c r="T42" s="3" t="s">
        <v>27</v>
      </c>
      <c r="U42" s="3" t="s">
        <v>414</v>
      </c>
      <c r="V42" s="3" t="s">
        <v>415</v>
      </c>
      <c r="W42" s="3" t="s">
        <v>416</v>
      </c>
      <c r="X42" s="3" t="s">
        <v>415</v>
      </c>
      <c r="Y42" s="3" t="s">
        <v>417</v>
      </c>
      <c r="Z42" s="3" t="s">
        <v>411</v>
      </c>
      <c r="AA42" s="3" t="s">
        <v>417</v>
      </c>
      <c r="AB42" s="3" t="s">
        <v>417</v>
      </c>
      <c r="AC42" s="3" t="s">
        <v>417</v>
      </c>
      <c r="AD42" s="3" t="s">
        <v>417</v>
      </c>
      <c r="AE42" s="3" t="s">
        <v>417</v>
      </c>
      <c r="AF42" s="3" t="s">
        <v>417</v>
      </c>
      <c r="AG42" s="3" t="s">
        <v>417</v>
      </c>
      <c r="AH42" s="3" t="s">
        <v>417</v>
      </c>
      <c r="AI42" s="3" t="s">
        <v>417</v>
      </c>
      <c r="AJ42" s="3" t="s">
        <v>419</v>
      </c>
      <c r="AK42" s="3" t="s">
        <v>417</v>
      </c>
      <c r="AL42" s="3" t="s">
        <v>417</v>
      </c>
      <c r="AM42" s="3" t="s">
        <v>417</v>
      </c>
    </row>
    <row r="43" spans="1:39">
      <c r="A43" s="3">
        <v>40</v>
      </c>
      <c r="B43" s="3" t="s">
        <v>402</v>
      </c>
      <c r="C43" s="3" t="s">
        <v>402</v>
      </c>
      <c r="D43" s="3" t="s">
        <v>71</v>
      </c>
      <c r="E43" s="3" t="s">
        <v>87</v>
      </c>
      <c r="F43" s="3" t="s">
        <v>362</v>
      </c>
      <c r="G43" s="3" t="s">
        <v>580</v>
      </c>
      <c r="H43" s="3" t="s">
        <v>581</v>
      </c>
      <c r="I43" s="3" t="s">
        <v>71</v>
      </c>
      <c r="J43" s="3" t="s">
        <v>582</v>
      </c>
      <c r="K43" s="3" t="s">
        <v>582</v>
      </c>
      <c r="L43" s="3" t="s">
        <v>407</v>
      </c>
      <c r="M43" s="3" t="s">
        <v>408</v>
      </c>
      <c r="N43" s="3" t="s">
        <v>409</v>
      </c>
      <c r="O43" s="3" t="s">
        <v>410</v>
      </c>
      <c r="P43" s="3" t="s">
        <v>411</v>
      </c>
      <c r="Q43" s="3" t="s">
        <v>411</v>
      </c>
      <c r="R43" s="3" t="s">
        <v>411</v>
      </c>
      <c r="S43" s="3" t="s">
        <v>412</v>
      </c>
      <c r="T43" s="3" t="s">
        <v>119</v>
      </c>
      <c r="U43" s="3" t="s">
        <v>414</v>
      </c>
      <c r="V43" s="3" t="s">
        <v>415</v>
      </c>
      <c r="W43" s="3" t="s">
        <v>416</v>
      </c>
      <c r="X43" s="3" t="s">
        <v>415</v>
      </c>
      <c r="Y43" s="3" t="s">
        <v>417</v>
      </c>
      <c r="Z43" s="3" t="s">
        <v>411</v>
      </c>
      <c r="AA43" s="3" t="s">
        <v>417</v>
      </c>
      <c r="AB43" s="3" t="s">
        <v>417</v>
      </c>
      <c r="AC43" s="3" t="s">
        <v>417</v>
      </c>
      <c r="AD43" s="3" t="s">
        <v>417</v>
      </c>
      <c r="AE43" s="3" t="s">
        <v>417</v>
      </c>
      <c r="AF43" s="3" t="s">
        <v>417</v>
      </c>
      <c r="AG43" s="3" t="s">
        <v>417</v>
      </c>
      <c r="AH43" s="3" t="s">
        <v>417</v>
      </c>
      <c r="AI43" s="3" t="s">
        <v>417</v>
      </c>
      <c r="AJ43" s="3" t="s">
        <v>419</v>
      </c>
      <c r="AK43" s="3" t="s">
        <v>417</v>
      </c>
      <c r="AL43" s="3" t="s">
        <v>417</v>
      </c>
      <c r="AM43" s="3" t="s">
        <v>417</v>
      </c>
    </row>
    <row r="44" spans="1:39">
      <c r="A44" s="3">
        <v>41</v>
      </c>
      <c r="B44" s="3" t="s">
        <v>402</v>
      </c>
      <c r="C44" s="3" t="s">
        <v>402</v>
      </c>
      <c r="D44" s="3" t="s">
        <v>71</v>
      </c>
      <c r="E44" s="3" t="s">
        <v>87</v>
      </c>
      <c r="F44" s="3" t="s">
        <v>362</v>
      </c>
      <c r="G44" s="3" t="s">
        <v>583</v>
      </c>
      <c r="H44" s="3" t="s">
        <v>584</v>
      </c>
      <c r="I44" s="3" t="s">
        <v>71</v>
      </c>
      <c r="J44" s="3" t="s">
        <v>585</v>
      </c>
      <c r="K44" s="3" t="s">
        <v>585</v>
      </c>
      <c r="L44" s="3" t="s">
        <v>407</v>
      </c>
      <c r="M44" s="3" t="s">
        <v>408</v>
      </c>
      <c r="N44" s="3" t="s">
        <v>409</v>
      </c>
      <c r="O44" s="3" t="s">
        <v>410</v>
      </c>
      <c r="P44" s="3" t="s">
        <v>411</v>
      </c>
      <c r="Q44" s="3" t="s">
        <v>411</v>
      </c>
      <c r="R44" s="3" t="s">
        <v>411</v>
      </c>
      <c r="S44" s="3" t="s">
        <v>412</v>
      </c>
      <c r="T44" s="3" t="s">
        <v>27</v>
      </c>
      <c r="U44" s="3" t="s">
        <v>521</v>
      </c>
      <c r="V44" s="3" t="s">
        <v>415</v>
      </c>
      <c r="W44" s="3" t="s">
        <v>416</v>
      </c>
      <c r="X44" s="3" t="s">
        <v>417</v>
      </c>
      <c r="Y44" s="3" t="s">
        <v>417</v>
      </c>
      <c r="Z44" s="3" t="s">
        <v>417</v>
      </c>
      <c r="AA44" s="3" t="s">
        <v>417</v>
      </c>
      <c r="AB44" s="3" t="s">
        <v>417</v>
      </c>
      <c r="AC44" s="3" t="s">
        <v>417</v>
      </c>
      <c r="AD44" s="3" t="s">
        <v>417</v>
      </c>
      <c r="AE44" s="3" t="s">
        <v>417</v>
      </c>
      <c r="AF44" s="3" t="s">
        <v>417</v>
      </c>
      <c r="AG44" s="3" t="s">
        <v>417</v>
      </c>
      <c r="AH44" s="3" t="s">
        <v>417</v>
      </c>
      <c r="AI44" s="3" t="s">
        <v>417</v>
      </c>
      <c r="AJ44" s="3" t="s">
        <v>417</v>
      </c>
      <c r="AK44" s="3" t="s">
        <v>417</v>
      </c>
      <c r="AL44" s="3" t="s">
        <v>417</v>
      </c>
      <c r="AM44" s="3" t="s">
        <v>417</v>
      </c>
    </row>
    <row r="45" spans="1:39">
      <c r="A45" s="3">
        <v>42</v>
      </c>
      <c r="B45" s="3" t="s">
        <v>402</v>
      </c>
      <c r="C45" s="3" t="s">
        <v>402</v>
      </c>
      <c r="D45" s="3" t="s">
        <v>71</v>
      </c>
      <c r="E45" s="3" t="s">
        <v>132</v>
      </c>
      <c r="F45" s="3" t="s">
        <v>341</v>
      </c>
      <c r="G45" s="3" t="s">
        <v>586</v>
      </c>
      <c r="H45" s="3" t="s">
        <v>587</v>
      </c>
      <c r="I45" s="3" t="s">
        <v>134</v>
      </c>
      <c r="J45" s="3" t="s">
        <v>588</v>
      </c>
      <c r="K45" s="3" t="s">
        <v>589</v>
      </c>
      <c r="L45" s="3" t="s">
        <v>407</v>
      </c>
      <c r="M45" s="3" t="s">
        <v>408</v>
      </c>
      <c r="N45" s="3" t="s">
        <v>409</v>
      </c>
      <c r="O45" s="3" t="s">
        <v>410</v>
      </c>
      <c r="P45" s="3" t="s">
        <v>411</v>
      </c>
      <c r="Q45" s="3" t="s">
        <v>411</v>
      </c>
      <c r="R45" s="3" t="s">
        <v>411</v>
      </c>
      <c r="S45" s="3" t="s">
        <v>412</v>
      </c>
      <c r="T45" s="3" t="s">
        <v>590</v>
      </c>
      <c r="U45" s="3" t="s">
        <v>414</v>
      </c>
      <c r="V45" s="3" t="s">
        <v>415</v>
      </c>
      <c r="W45" s="3" t="s">
        <v>416</v>
      </c>
      <c r="X45" s="3" t="s">
        <v>415</v>
      </c>
      <c r="Y45" s="3" t="s">
        <v>417</v>
      </c>
      <c r="Z45" s="3" t="s">
        <v>409</v>
      </c>
      <c r="AA45" s="3" t="s">
        <v>417</v>
      </c>
      <c r="AB45" s="3" t="s">
        <v>417</v>
      </c>
      <c r="AC45" s="3" t="s">
        <v>417</v>
      </c>
      <c r="AD45" s="3" t="s">
        <v>417</v>
      </c>
      <c r="AE45" s="3" t="s">
        <v>417</v>
      </c>
      <c r="AF45" s="3" t="s">
        <v>417</v>
      </c>
      <c r="AG45" s="3" t="s">
        <v>591</v>
      </c>
      <c r="AH45" s="3" t="s">
        <v>592</v>
      </c>
      <c r="AI45" s="3" t="s">
        <v>412</v>
      </c>
      <c r="AJ45" s="3" t="s">
        <v>419</v>
      </c>
      <c r="AK45" s="3" t="s">
        <v>417</v>
      </c>
      <c r="AL45" s="3" t="s">
        <v>417</v>
      </c>
      <c r="AM45" s="3" t="s">
        <v>417</v>
      </c>
    </row>
    <row r="46" spans="1:39">
      <c r="A46" s="3">
        <v>43</v>
      </c>
      <c r="B46" s="3" t="s">
        <v>402</v>
      </c>
      <c r="C46" s="3" t="s">
        <v>402</v>
      </c>
      <c r="D46" s="3" t="s">
        <v>71</v>
      </c>
      <c r="E46" s="3" t="s">
        <v>132</v>
      </c>
      <c r="F46" s="3" t="s">
        <v>341</v>
      </c>
      <c r="G46" s="3" t="s">
        <v>593</v>
      </c>
      <c r="H46" s="3" t="s">
        <v>594</v>
      </c>
      <c r="I46" s="3" t="s">
        <v>71</v>
      </c>
      <c r="J46" s="3" t="s">
        <v>595</v>
      </c>
      <c r="K46" s="3" t="s">
        <v>596</v>
      </c>
      <c r="L46" s="3" t="s">
        <v>407</v>
      </c>
      <c r="M46" s="3" t="s">
        <v>408</v>
      </c>
      <c r="N46" s="3" t="s">
        <v>409</v>
      </c>
      <c r="O46" s="3" t="s">
        <v>410</v>
      </c>
      <c r="P46" s="3" t="s">
        <v>411</v>
      </c>
      <c r="Q46" s="3" t="s">
        <v>411</v>
      </c>
      <c r="R46" s="3" t="s">
        <v>411</v>
      </c>
      <c r="S46" s="3" t="s">
        <v>412</v>
      </c>
      <c r="T46" s="3" t="s">
        <v>590</v>
      </c>
      <c r="U46" s="3" t="s">
        <v>597</v>
      </c>
      <c r="V46" s="3" t="s">
        <v>415</v>
      </c>
      <c r="W46" s="3" t="s">
        <v>416</v>
      </c>
      <c r="X46" s="3" t="s">
        <v>415</v>
      </c>
      <c r="Y46" s="3" t="s">
        <v>417</v>
      </c>
      <c r="Z46" s="3" t="s">
        <v>409</v>
      </c>
      <c r="AA46" s="3" t="s">
        <v>417</v>
      </c>
      <c r="AB46" s="3" t="s">
        <v>417</v>
      </c>
      <c r="AC46" s="3" t="s">
        <v>417</v>
      </c>
      <c r="AD46" s="3" t="s">
        <v>417</v>
      </c>
      <c r="AE46" s="3" t="s">
        <v>417</v>
      </c>
      <c r="AF46" s="3" t="s">
        <v>417</v>
      </c>
      <c r="AG46" s="3" t="s">
        <v>417</v>
      </c>
      <c r="AH46" s="3" t="s">
        <v>417</v>
      </c>
      <c r="AI46" s="3" t="s">
        <v>417</v>
      </c>
      <c r="AJ46" s="3" t="s">
        <v>419</v>
      </c>
      <c r="AK46" s="3" t="s">
        <v>417</v>
      </c>
      <c r="AL46" s="3" t="s">
        <v>417</v>
      </c>
      <c r="AM46" s="3" t="s">
        <v>417</v>
      </c>
    </row>
    <row r="47" spans="1:39">
      <c r="A47" s="3">
        <v>44</v>
      </c>
      <c r="B47" s="3" t="s">
        <v>402</v>
      </c>
      <c r="C47" s="3" t="s">
        <v>402</v>
      </c>
      <c r="D47" s="3" t="s">
        <v>71</v>
      </c>
      <c r="E47" s="3" t="s">
        <v>37</v>
      </c>
      <c r="F47" s="3" t="s">
        <v>333</v>
      </c>
      <c r="G47" s="3" t="s">
        <v>598</v>
      </c>
      <c r="H47" s="3" t="s">
        <v>599</v>
      </c>
      <c r="I47" s="3" t="s">
        <v>45</v>
      </c>
      <c r="J47" s="3" t="s">
        <v>527</v>
      </c>
      <c r="K47" s="3" t="s">
        <v>418</v>
      </c>
      <c r="L47" s="3" t="s">
        <v>407</v>
      </c>
      <c r="M47" s="3" t="s">
        <v>408</v>
      </c>
      <c r="N47" s="3" t="s">
        <v>409</v>
      </c>
      <c r="O47" s="3" t="s">
        <v>410</v>
      </c>
      <c r="P47" s="3" t="s">
        <v>411</v>
      </c>
      <c r="Q47" s="3" t="s">
        <v>411</v>
      </c>
      <c r="R47" s="3" t="s">
        <v>411</v>
      </c>
      <c r="S47" s="3" t="s">
        <v>412</v>
      </c>
      <c r="T47" s="3" t="s">
        <v>503</v>
      </c>
      <c r="U47" s="3" t="s">
        <v>600</v>
      </c>
      <c r="V47" s="3" t="s">
        <v>415</v>
      </c>
      <c r="W47" s="3" t="s">
        <v>416</v>
      </c>
      <c r="X47" s="3" t="s">
        <v>415</v>
      </c>
      <c r="Y47" s="3" t="s">
        <v>417</v>
      </c>
      <c r="Z47" s="3" t="s">
        <v>411</v>
      </c>
      <c r="AA47" s="3" t="s">
        <v>417</v>
      </c>
      <c r="AB47" s="3" t="s">
        <v>417</v>
      </c>
      <c r="AC47" s="3" t="s">
        <v>417</v>
      </c>
      <c r="AD47" s="3" t="s">
        <v>417</v>
      </c>
      <c r="AE47" s="3" t="s">
        <v>417</v>
      </c>
      <c r="AF47" s="3" t="s">
        <v>417</v>
      </c>
      <c r="AG47" s="3" t="s">
        <v>417</v>
      </c>
      <c r="AH47" s="3" t="s">
        <v>417</v>
      </c>
      <c r="AI47" s="3" t="s">
        <v>417</v>
      </c>
      <c r="AJ47" s="3" t="s">
        <v>419</v>
      </c>
      <c r="AK47" s="3" t="s">
        <v>409</v>
      </c>
      <c r="AL47" s="3" t="s">
        <v>417</v>
      </c>
      <c r="AM47" s="3" t="s">
        <v>417</v>
      </c>
    </row>
    <row r="48" spans="1:39">
      <c r="A48" s="3">
        <v>45</v>
      </c>
      <c r="B48" s="3" t="s">
        <v>402</v>
      </c>
      <c r="C48" s="3" t="s">
        <v>402</v>
      </c>
      <c r="D48" s="3" t="s">
        <v>71</v>
      </c>
      <c r="E48" s="3" t="s">
        <v>37</v>
      </c>
      <c r="F48" s="3" t="s">
        <v>333</v>
      </c>
      <c r="G48" s="3" t="s">
        <v>601</v>
      </c>
      <c r="H48" s="3" t="s">
        <v>602</v>
      </c>
      <c r="I48" s="3" t="s">
        <v>52</v>
      </c>
      <c r="J48" s="3" t="s">
        <v>603</v>
      </c>
      <c r="K48" s="3" t="s">
        <v>502</v>
      </c>
      <c r="L48" s="3" t="s">
        <v>407</v>
      </c>
      <c r="M48" s="3" t="s">
        <v>408</v>
      </c>
      <c r="N48" s="3" t="s">
        <v>409</v>
      </c>
      <c r="O48" s="3" t="s">
        <v>410</v>
      </c>
      <c r="P48" s="3" t="s">
        <v>411</v>
      </c>
      <c r="Q48" s="3" t="s">
        <v>411</v>
      </c>
      <c r="R48" s="3" t="s">
        <v>411</v>
      </c>
      <c r="S48" s="3" t="s">
        <v>412</v>
      </c>
      <c r="T48" s="3" t="s">
        <v>487</v>
      </c>
      <c r="U48" s="3" t="s">
        <v>600</v>
      </c>
      <c r="V48" s="3" t="s">
        <v>415</v>
      </c>
      <c r="W48" s="3" t="s">
        <v>416</v>
      </c>
      <c r="X48" s="3" t="s">
        <v>415</v>
      </c>
      <c r="Y48" s="3" t="s">
        <v>417</v>
      </c>
      <c r="Z48" s="3" t="s">
        <v>409</v>
      </c>
      <c r="AA48" s="3" t="s">
        <v>417</v>
      </c>
      <c r="AB48" s="3" t="s">
        <v>417</v>
      </c>
      <c r="AC48" s="3" t="s">
        <v>417</v>
      </c>
      <c r="AD48" s="3" t="s">
        <v>417</v>
      </c>
      <c r="AE48" s="3" t="s">
        <v>417</v>
      </c>
      <c r="AF48" s="3" t="s">
        <v>417</v>
      </c>
      <c r="AG48" s="3" t="s">
        <v>417</v>
      </c>
      <c r="AH48" s="3" t="s">
        <v>417</v>
      </c>
      <c r="AI48" s="3" t="s">
        <v>417</v>
      </c>
      <c r="AJ48" s="3" t="s">
        <v>419</v>
      </c>
      <c r="AK48" s="3" t="s">
        <v>409</v>
      </c>
      <c r="AL48" s="3" t="s">
        <v>417</v>
      </c>
      <c r="AM48" s="3" t="s">
        <v>417</v>
      </c>
    </row>
    <row r="49" spans="1:39">
      <c r="A49" s="3">
        <v>46</v>
      </c>
      <c r="B49" s="3" t="s">
        <v>402</v>
      </c>
      <c r="C49" s="3" t="s">
        <v>402</v>
      </c>
      <c r="D49" s="3" t="s">
        <v>71</v>
      </c>
      <c r="E49" s="3" t="s">
        <v>37</v>
      </c>
      <c r="F49" s="3" t="s">
        <v>333</v>
      </c>
      <c r="G49" s="3" t="s">
        <v>604</v>
      </c>
      <c r="H49" s="3" t="s">
        <v>605</v>
      </c>
      <c r="I49" s="3" t="s">
        <v>58</v>
      </c>
      <c r="J49" s="3" t="s">
        <v>606</v>
      </c>
      <c r="K49" s="3" t="s">
        <v>606</v>
      </c>
      <c r="L49" s="3" t="s">
        <v>407</v>
      </c>
      <c r="M49" s="3" t="s">
        <v>408</v>
      </c>
      <c r="N49" s="3" t="s">
        <v>409</v>
      </c>
      <c r="O49" s="3" t="s">
        <v>410</v>
      </c>
      <c r="P49" s="3" t="s">
        <v>411</v>
      </c>
      <c r="Q49" s="3" t="s">
        <v>411</v>
      </c>
      <c r="R49" s="3" t="s">
        <v>411</v>
      </c>
      <c r="S49" s="3" t="s">
        <v>412</v>
      </c>
      <c r="T49" s="3" t="s">
        <v>495</v>
      </c>
      <c r="U49" s="3" t="s">
        <v>607</v>
      </c>
      <c r="V49" s="3" t="s">
        <v>415</v>
      </c>
      <c r="W49" s="3" t="s">
        <v>416</v>
      </c>
      <c r="X49" s="3" t="s">
        <v>608</v>
      </c>
      <c r="Y49" s="3" t="s">
        <v>412</v>
      </c>
      <c r="Z49" s="3" t="s">
        <v>409</v>
      </c>
      <c r="AA49" s="3" t="s">
        <v>417</v>
      </c>
      <c r="AB49" s="3" t="s">
        <v>417</v>
      </c>
      <c r="AC49" s="3" t="s">
        <v>417</v>
      </c>
      <c r="AD49" s="3" t="s">
        <v>417</v>
      </c>
      <c r="AE49" s="3" t="s">
        <v>417</v>
      </c>
      <c r="AF49" s="3" t="s">
        <v>417</v>
      </c>
      <c r="AG49" s="3" t="s">
        <v>417</v>
      </c>
      <c r="AH49" s="3" t="s">
        <v>417</v>
      </c>
      <c r="AI49" s="3" t="s">
        <v>417</v>
      </c>
      <c r="AJ49" s="3" t="s">
        <v>419</v>
      </c>
      <c r="AK49" s="3" t="s">
        <v>409</v>
      </c>
      <c r="AL49" s="3" t="s">
        <v>417</v>
      </c>
      <c r="AM49" s="3" t="s">
        <v>417</v>
      </c>
    </row>
    <row r="50" spans="1:39">
      <c r="A50" s="3">
        <v>47</v>
      </c>
      <c r="B50" s="3" t="s">
        <v>402</v>
      </c>
      <c r="C50" s="3" t="s">
        <v>402</v>
      </c>
      <c r="D50" s="3" t="s">
        <v>71</v>
      </c>
      <c r="E50" s="3" t="s">
        <v>37</v>
      </c>
      <c r="F50" s="3" t="s">
        <v>333</v>
      </c>
      <c r="G50" s="3" t="s">
        <v>609</v>
      </c>
      <c r="H50" s="3" t="s">
        <v>610</v>
      </c>
      <c r="I50" s="3" t="s">
        <v>71</v>
      </c>
      <c r="J50" s="3" t="s">
        <v>611</v>
      </c>
      <c r="K50" s="3" t="s">
        <v>612</v>
      </c>
      <c r="L50" s="3" t="s">
        <v>407</v>
      </c>
      <c r="M50" s="3" t="s">
        <v>408</v>
      </c>
      <c r="N50" s="3" t="s">
        <v>409</v>
      </c>
      <c r="O50" s="3" t="s">
        <v>410</v>
      </c>
      <c r="P50" s="3" t="s">
        <v>411</v>
      </c>
      <c r="Q50" s="3" t="s">
        <v>411</v>
      </c>
      <c r="R50" s="3" t="s">
        <v>411</v>
      </c>
      <c r="S50" s="3" t="s">
        <v>412</v>
      </c>
      <c r="T50" s="3" t="s">
        <v>613</v>
      </c>
      <c r="U50" s="3" t="s">
        <v>597</v>
      </c>
      <c r="V50" s="3" t="s">
        <v>415</v>
      </c>
      <c r="W50" s="3" t="s">
        <v>416</v>
      </c>
      <c r="X50" s="3" t="s">
        <v>415</v>
      </c>
      <c r="Y50" s="3" t="s">
        <v>417</v>
      </c>
      <c r="Z50" s="3" t="s">
        <v>409</v>
      </c>
      <c r="AA50" s="3" t="s">
        <v>417</v>
      </c>
      <c r="AB50" s="3" t="s">
        <v>417</v>
      </c>
      <c r="AC50" s="3" t="s">
        <v>417</v>
      </c>
      <c r="AD50" s="3" t="s">
        <v>417</v>
      </c>
      <c r="AE50" s="3" t="s">
        <v>417</v>
      </c>
      <c r="AF50" s="3" t="s">
        <v>417</v>
      </c>
      <c r="AG50" s="3" t="s">
        <v>614</v>
      </c>
      <c r="AH50" s="3" t="s">
        <v>615</v>
      </c>
      <c r="AI50" s="3" t="s">
        <v>412</v>
      </c>
      <c r="AJ50" s="3" t="s">
        <v>419</v>
      </c>
      <c r="AK50" s="3" t="s">
        <v>409</v>
      </c>
      <c r="AL50" s="3" t="s">
        <v>417</v>
      </c>
      <c r="AM50" s="3" t="s">
        <v>417</v>
      </c>
    </row>
    <row r="51" spans="1:39">
      <c r="A51" s="3">
        <v>48</v>
      </c>
      <c r="B51" s="3" t="s">
        <v>402</v>
      </c>
      <c r="C51" s="3" t="s">
        <v>402</v>
      </c>
      <c r="D51" s="3" t="s">
        <v>71</v>
      </c>
      <c r="E51" s="3" t="s">
        <v>37</v>
      </c>
      <c r="F51" s="3" t="s">
        <v>333</v>
      </c>
      <c r="G51" s="3" t="s">
        <v>616</v>
      </c>
      <c r="H51" s="3" t="s">
        <v>617</v>
      </c>
      <c r="I51" s="3" t="s">
        <v>71</v>
      </c>
      <c r="J51" s="3" t="s">
        <v>618</v>
      </c>
      <c r="K51" s="3" t="s">
        <v>619</v>
      </c>
      <c r="L51" s="3" t="s">
        <v>407</v>
      </c>
      <c r="M51" s="3" t="s">
        <v>408</v>
      </c>
      <c r="N51" s="3" t="s">
        <v>409</v>
      </c>
      <c r="O51" s="3" t="s">
        <v>410</v>
      </c>
      <c r="P51" s="3" t="s">
        <v>411</v>
      </c>
      <c r="Q51" s="3" t="s">
        <v>411</v>
      </c>
      <c r="R51" s="3" t="s">
        <v>411</v>
      </c>
      <c r="S51" s="3" t="s">
        <v>412</v>
      </c>
      <c r="T51" s="3" t="s">
        <v>145</v>
      </c>
      <c r="U51" s="3" t="s">
        <v>597</v>
      </c>
      <c r="V51" s="3" t="s">
        <v>415</v>
      </c>
      <c r="W51" s="3" t="s">
        <v>416</v>
      </c>
      <c r="X51" s="3" t="s">
        <v>415</v>
      </c>
      <c r="Y51" s="3" t="s">
        <v>417</v>
      </c>
      <c r="Z51" s="3" t="s">
        <v>409</v>
      </c>
      <c r="AA51" s="3" t="s">
        <v>417</v>
      </c>
      <c r="AB51" s="3" t="s">
        <v>417</v>
      </c>
      <c r="AC51" s="3" t="s">
        <v>417</v>
      </c>
      <c r="AD51" s="3" t="s">
        <v>417</v>
      </c>
      <c r="AE51" s="3" t="s">
        <v>417</v>
      </c>
      <c r="AF51" s="3" t="s">
        <v>417</v>
      </c>
      <c r="AG51" s="3" t="s">
        <v>417</v>
      </c>
      <c r="AH51" s="3" t="s">
        <v>417</v>
      </c>
      <c r="AI51" s="3" t="s">
        <v>417</v>
      </c>
      <c r="AJ51" s="3" t="s">
        <v>419</v>
      </c>
      <c r="AK51" s="3" t="s">
        <v>409</v>
      </c>
      <c r="AL51" s="3" t="s">
        <v>417</v>
      </c>
      <c r="AM51" s="3" t="s">
        <v>417</v>
      </c>
    </row>
    <row r="52" spans="1:39">
      <c r="A52" s="3">
        <v>49</v>
      </c>
      <c r="B52" s="3" t="s">
        <v>402</v>
      </c>
      <c r="C52" s="3" t="s">
        <v>402</v>
      </c>
      <c r="D52" s="3" t="s">
        <v>71</v>
      </c>
      <c r="E52" s="3" t="s">
        <v>37</v>
      </c>
      <c r="F52" s="3" t="s">
        <v>362</v>
      </c>
      <c r="G52" s="3" t="s">
        <v>620</v>
      </c>
      <c r="H52" s="3" t="s">
        <v>621</v>
      </c>
      <c r="I52" s="3" t="s">
        <v>71</v>
      </c>
      <c r="J52" s="3" t="s">
        <v>622</v>
      </c>
      <c r="K52" s="3" t="s">
        <v>622</v>
      </c>
      <c r="L52" s="3" t="s">
        <v>407</v>
      </c>
      <c r="M52" s="3" t="s">
        <v>408</v>
      </c>
      <c r="N52" s="3" t="s">
        <v>409</v>
      </c>
      <c r="O52" s="3" t="s">
        <v>410</v>
      </c>
      <c r="P52" s="3" t="s">
        <v>411</v>
      </c>
      <c r="Q52" s="3" t="s">
        <v>411</v>
      </c>
      <c r="R52" s="3" t="s">
        <v>411</v>
      </c>
      <c r="S52" s="3" t="s">
        <v>412</v>
      </c>
      <c r="T52" s="3" t="s">
        <v>41</v>
      </c>
      <c r="U52" s="3" t="s">
        <v>414</v>
      </c>
      <c r="V52" s="3" t="s">
        <v>415</v>
      </c>
      <c r="W52" s="3" t="s">
        <v>416</v>
      </c>
      <c r="X52" s="3" t="s">
        <v>415</v>
      </c>
      <c r="Y52" s="3" t="s">
        <v>417</v>
      </c>
      <c r="Z52" s="3" t="s">
        <v>411</v>
      </c>
      <c r="AA52" s="3" t="s">
        <v>417</v>
      </c>
      <c r="AB52" s="3" t="s">
        <v>417</v>
      </c>
      <c r="AC52" s="3" t="s">
        <v>417</v>
      </c>
      <c r="AD52" s="3" t="s">
        <v>417</v>
      </c>
      <c r="AE52" s="3" t="s">
        <v>417</v>
      </c>
      <c r="AF52" s="3" t="s">
        <v>417</v>
      </c>
      <c r="AG52" s="3" t="s">
        <v>417</v>
      </c>
      <c r="AH52" s="3" t="s">
        <v>417</v>
      </c>
      <c r="AI52" s="3" t="s">
        <v>417</v>
      </c>
      <c r="AJ52" s="3" t="s">
        <v>419</v>
      </c>
      <c r="AK52" s="3" t="s">
        <v>409</v>
      </c>
      <c r="AL52" s="3" t="s">
        <v>417</v>
      </c>
      <c r="AM52" s="3" t="s">
        <v>417</v>
      </c>
    </row>
    <row r="53" spans="1:39">
      <c r="A53" s="3">
        <v>50</v>
      </c>
      <c r="B53" s="3" t="s">
        <v>402</v>
      </c>
      <c r="C53" s="3" t="s">
        <v>402</v>
      </c>
      <c r="D53" s="3" t="s">
        <v>71</v>
      </c>
      <c r="E53" s="3" t="s">
        <v>37</v>
      </c>
      <c r="F53" s="3" t="s">
        <v>362</v>
      </c>
      <c r="G53" s="3" t="s">
        <v>623</v>
      </c>
      <c r="H53" s="3" t="s">
        <v>624</v>
      </c>
      <c r="I53" s="3" t="s">
        <v>71</v>
      </c>
      <c r="J53" s="3" t="s">
        <v>625</v>
      </c>
      <c r="K53" s="3" t="s">
        <v>626</v>
      </c>
      <c r="L53" s="3" t="s">
        <v>407</v>
      </c>
      <c r="M53" s="3" t="s">
        <v>408</v>
      </c>
      <c r="N53" s="3" t="s">
        <v>409</v>
      </c>
      <c r="O53" s="3" t="s">
        <v>410</v>
      </c>
      <c r="P53" s="3" t="s">
        <v>411</v>
      </c>
      <c r="Q53" s="3" t="s">
        <v>411</v>
      </c>
      <c r="R53" s="3" t="s">
        <v>411</v>
      </c>
      <c r="S53" s="3" t="s">
        <v>412</v>
      </c>
      <c r="T53" s="3" t="s">
        <v>627</v>
      </c>
      <c r="U53" s="3" t="s">
        <v>597</v>
      </c>
      <c r="V53" s="3" t="s">
        <v>415</v>
      </c>
      <c r="W53" s="3" t="s">
        <v>416</v>
      </c>
      <c r="X53" s="3" t="s">
        <v>415</v>
      </c>
      <c r="Y53" s="3" t="s">
        <v>417</v>
      </c>
      <c r="Z53" s="3" t="s">
        <v>409</v>
      </c>
      <c r="AA53" s="3" t="s">
        <v>417</v>
      </c>
      <c r="AB53" s="3" t="s">
        <v>417</v>
      </c>
      <c r="AC53" s="3" t="s">
        <v>417</v>
      </c>
      <c r="AD53" s="3" t="s">
        <v>417</v>
      </c>
      <c r="AE53" s="3" t="s">
        <v>417</v>
      </c>
      <c r="AF53" s="3" t="s">
        <v>417</v>
      </c>
      <c r="AG53" s="3" t="s">
        <v>417</v>
      </c>
      <c r="AH53" s="3" t="s">
        <v>417</v>
      </c>
      <c r="AI53" s="3" t="s">
        <v>417</v>
      </c>
      <c r="AJ53" s="3" t="s">
        <v>419</v>
      </c>
      <c r="AK53" s="3" t="s">
        <v>409</v>
      </c>
      <c r="AL53" s="3" t="s">
        <v>417</v>
      </c>
      <c r="AM53" s="3" t="s">
        <v>417</v>
      </c>
    </row>
  </sheetData>
  <mergeCells count="1">
    <mergeCell ref="A1:AM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附表1 项目库备案表</vt:lpstr>
      <vt:lpstr>勿删</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韩里佳</cp:lastModifiedBy>
  <dcterms:created xsi:type="dcterms:W3CDTF">2019-07-15T09:46:00Z</dcterms:created>
  <cp:lastPrinted>2021-06-29T16:16:00Z</cp:lastPrinted>
  <dcterms:modified xsi:type="dcterms:W3CDTF">2024-09-14T01:37:11Z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B6541DA1206746EAA6F4C7D24DC83446</vt:lpwstr>
  </property>
</Properties>
</file>