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90个项目" sheetId="8" r:id="rId1"/>
  </sheets>
  <externalReferences>
    <externalReference r:id="rId5"/>
  </externalReferences>
  <definedNames>
    <definedName name="项目类型">[1]勿删!$B$1:$N$1</definedName>
    <definedName name="_xlnm._FilterDatabase" localSheetId="0" hidden="1">'90个项目'!#REF!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<sst xmlns="http://schemas.openxmlformats.org/spreadsheetml/2006/main" count="3129" uniqueCount="1379">
  <si>
    <t>荣昌区2024年巩固脱贫攻坚成果和乡村振兴项目库明细表</t>
  </si>
  <si>
    <t>序号</t>
  </si>
  <si>
    <t>项目编号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</si>
  <si>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</si>
  <si>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</si>
  <si>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</si>
  <si>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</si>
  <si>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</si>
  <si>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</si>
  <si>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</si>
  <si>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</si>
  <si>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</si>
  <si>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</si>
  <si>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</si>
  <si>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</si>
  <si>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</si>
  <si>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</si>
  <si>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</si>
  <si>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</si>
  <si>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</si>
  <si>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</si>
  <si>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</si>
  <si>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</si>
  <si>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</si>
  <si>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</si>
  <si>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</si>
  <si>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</si>
  <si>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</si>
  <si>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</si>
  <si>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</si>
  <si>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</si>
  <si>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</si>
  <si>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</si>
  <si>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</si>
  <si>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</si>
  <si>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</si>
  <si>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</si>
  <si>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</si>
  <si>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</si>
  <si>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受益总口数</t>
  </si>
  <si>
    <t>其中脱贫口和监测对象数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</si>
  <si>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</si>
  <si>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</si>
  <si>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</si>
  <si>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</si>
  <si>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</si>
  <si>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</si>
  <si>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</si>
  <si>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</si>
  <si>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</si>
  <si>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</si>
  <si>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</si>
  <si>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</si>
  <si>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</si>
  <si>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</si>
  <si>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</si>
  <si>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5100001524590228</t>
  </si>
  <si>
    <t>荣昌区2024年脱贫户和监测对象到户帮扶资金</t>
  </si>
  <si>
    <t>荣昌区_产业发展_生产项目_荣昌区2024年脱贫户和监测对象到户帮扶资金</t>
  </si>
  <si>
    <t>产业发展</t>
  </si>
  <si>
    <t>生产项目</t>
  </si>
  <si>
    <t>种植业基地</t>
  </si>
  <si>
    <t>项目涉及21个镇街子项目，坚持把到户产业帮扶作为巩固脱贫群众“造血”机能的有效措施，对对除低收入脱贫户以外的其它脱贫户按每户不超过3000元标准实施产业补助、对低收入脱贫户和未消除风险监测户按每户不超过5000元标准实施产业补助，发展到户产业累计达到5000户次，确保脱贫户、监测户实现增收。</t>
  </si>
  <si>
    <t>新建</t>
  </si>
  <si>
    <t>清升镇,观胜镇,清流镇,荣隆镇,吴家镇,昌州街道,万灵镇,龙集镇,铜鼓镇,古昌镇,安富街道,峰高街道,远觉镇,双河街道,清江镇,直升镇,河包镇,仁义镇,广顺街道,盘龙镇,昌元街道,清升镇</t>
  </si>
  <si>
    <t>项目涉及21个镇街子项目，项目实施可使21镇街达到5000户次，脱贫户户均增加收入≤3000元/年，可发展种养殖等多种产业。</t>
  </si>
  <si>
    <t>超过30人参与前期项目确定会议、决议，从入库项目的选择；项目实施及资金发放（含受益对象名单公示）接受镇、村各级干部群众监督，通过项目实施，可帮助5000户次脱贫人口减少生产经营戌本支出≤3000元/年，进一步提高家庭纯收入</t>
  </si>
  <si>
    <r>
      <rPr>
        <sz val="9"/>
        <rFont val="方正仿宋_GBK"/>
        <charset val="134"/>
      </rPr>
      <t>通过建档立卡脱贫户、两类对象选择适合自身发展的产业进行产业增收，户均增收≤3000元/年，实现持续稳定增收，切实巩固</t>
    </r>
    <r>
      <rPr>
        <sz val="9"/>
        <rFont val="宋体"/>
        <charset val="134"/>
      </rPr>
      <t>㧫</t>
    </r>
    <r>
      <rPr>
        <sz val="9"/>
        <rFont val="方正仿宋_GBK"/>
        <charset val="134"/>
      </rPr>
      <t>展脱贫成果。</t>
    </r>
  </si>
  <si>
    <t>受益脱贫户户次≥5000户次</t>
  </si>
  <si>
    <t>产业发展合格率≥90%</t>
  </si>
  <si>
    <t>资金发放及时率≥90%</t>
  </si>
  <si>
    <t>其他脱贫户到户帮扶补助标准≤3000元 /户；低收入脱贫户和未消除风险监测对户到户产业补助标准≤5000元 /户.</t>
  </si>
  <si>
    <t>户均增收≤3000元/年</t>
  </si>
  <si>
    <t>受益群众≥5000户次</t>
  </si>
  <si>
    <t>项目受益年限≥1年</t>
  </si>
  <si>
    <t>受益群众满意度≥90%</t>
  </si>
  <si>
    <t>区农业农村委</t>
  </si>
  <si>
    <t>21个镇街</t>
  </si>
  <si>
    <t>2024年</t>
  </si>
  <si>
    <t>是</t>
  </si>
  <si>
    <t>否</t>
  </si>
  <si>
    <t>无</t>
  </si>
  <si>
    <t>黎海林</t>
  </si>
  <si>
    <t>5100001484787449</t>
  </si>
  <si>
    <t>荣昌区2024年“雨露计划”职业教育补助</t>
  </si>
  <si>
    <t>荣昌区_巩固三保障成果_教育_荣昌区2024年“雨露计划”职业教育补助</t>
  </si>
  <si>
    <t>巩固三保障成果</t>
  </si>
  <si>
    <t>教育</t>
  </si>
  <si>
    <t>享受“雨露计划”职业教育补助</t>
  </si>
  <si>
    <t>按照《关于继续开展雨露计划职业教育工作的通知》（渝乡振发〔2021〕15号）文件规定，按照每生每年3000元的补助标准开展“雨露计划”职业教育补助，为符合条件接受职业教育的子女脱贫户家庭和监测户家庭落实职业教育补助。</t>
  </si>
  <si>
    <t>荣昌区</t>
  </si>
  <si>
    <t>通过对符合补助条件的建档立卡脱贫户家庭、监测户家庭子女落实“雨露计划”职业教育补助，巩固拓展脱贫攻坚成果、增强脱贫人口及监测对象内生动力、提高脱贫人口及监测对象自我发展能力。预计补助人数超700人。</t>
  </si>
  <si>
    <t>通过教育资助，按照每生每年3000元的标准分学期发放，增强脱贫人口及监测对象内生动力、提高脱贫人口及监测对象自我发展能力。超30人参与前期项目确定会议、决议，参与入库项目选择，项目资金文件、实施方案、受益名单均挂网公示公告受群众监督。通过对符合补助条件的建档立卡脱贫户家庭、监测户家庭子女落实“雨露计划”职业教育补助，巩固拓展脱贫攻坚成果、增强脱贫人口及监测对象内生动力、提高脱贫人口及监测对象自我发展能力。预计补助人数超700人。</t>
  </si>
  <si>
    <t>按照每生每年3000元的补助标准对20开展“雨露计划”职业教育补助，为符合条件接受职业教育的子女脱贫户家庭和监测户家庭落实职业教育补助。</t>
  </si>
  <si>
    <t>享受补助人数≥700人</t>
  </si>
  <si>
    <t>补助发放准确率≥95%</t>
  </si>
  <si>
    <t>补助经费及时发放率≥95%</t>
  </si>
  <si>
    <t>补助标准1500元/生/学期</t>
  </si>
  <si>
    <t>减少受益人口支出1500元/生/学期</t>
  </si>
  <si>
    <t>受益人数≥700人</t>
  </si>
  <si>
    <t>受益年限≥1年</t>
  </si>
  <si>
    <t>5100001483952658</t>
  </si>
  <si>
    <t>荣昌区2024年脱贫人口小额信贷贴息资金</t>
  </si>
  <si>
    <t>荣昌区_产业发展_金融保险配套项目_荣昌区2024年脱贫人口小额信贷贴息资金</t>
  </si>
  <si>
    <t>金融保险配套项目</t>
  </si>
  <si>
    <t>小额贷款贴息</t>
  </si>
  <si>
    <t>脱贫人口小额信贷是巩固拓展脱贫攻坚成果同乡村振兴有效衔接的重要抓手，我区累计贷款9400余万元，累计受益4000余户次，为脱贫人口和监测对象发展产业提供资金保障，稳步推进全区脱贫人口小额信贷工作。</t>
  </si>
  <si>
    <t>项目涉及21个镇街，着力解决脱贫户及监测对象贷款难、融资难的问题，项目实施可使21个镇街1000余户脱贫户和监测对象减少生产经营成本，财政按银行基准利率全额贴息，帮助脱贫户和监测对象发展产业项目，增收致富。</t>
  </si>
  <si>
    <t>超过30人参与前期项目确定会议、决议，从入库项目的选择；项目实施及资金发放（含受益对象名单公示）接受镇、村各级干部群众监督，通过项目实施，可帮助1000户次脱贫人口减少生产经营戌本支出，进一步提高家庭纯收入</t>
  </si>
  <si>
    <t>通过安排扶贫小额信贷贴息，着力解决脱贫户贷款难、融资难的问题，1000余户脱贫户和监测对象减少生产经营成本，帮助脱贫户发展产业项目，脱贫致富。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</si>
  <si>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</si>
  <si>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</si>
  <si>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</si>
  <si>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</si>
  <si>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</si>
  <si>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</si>
  <si>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受益建档立卡脱贫户满意度≥95%</t>
  </si>
  <si>
    <t>承贷银行</t>
  </si>
  <si>
    <t>5100001484863473</t>
  </si>
  <si>
    <t>荣昌区2024年积分制工作补助资金</t>
  </si>
  <si>
    <t>荣昌区_乡村治理和精神文明建设_乡村治理_荣昌区2024年积分制工作补助资金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</si>
  <si>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</si>
  <si>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</si>
  <si>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</si>
  <si>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</si>
  <si>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广运用乡村治理积分制。通过项目实施，进一步加快推动乡村善治，着力构建共建共治共享乡村治理新格局。预计受益人数130000余人，其中脱贫人口及监测对象数≥12000人，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</si>
  <si>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</si>
  <si>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</si>
  <si>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</si>
  <si>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</si>
  <si>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</si>
  <si>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</si>
  <si>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有效减少受益村支出=1万元/村</t>
  </si>
  <si>
    <t>受益人数≥106100人，其中脱贫人口及监测对象数≥9300人</t>
  </si>
  <si>
    <t>5100001524699567</t>
  </si>
  <si>
    <t>荣昌区2024年巩固拓展脱贫攻坚成果同乡村振兴有效衔接就业创业技能培训资金</t>
  </si>
  <si>
    <t>荣昌区2023年巩固拓展脱贫攻坚成果同乡村振兴有效衔接就业创业技能培训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</si>
  <si>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</si>
  <si>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</si>
  <si>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</si>
  <si>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</si>
  <si>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通过对符合培训条件的农村劳动力开展技能培训，进一步提高脱贫人口生产生活技能技术，增强持续增收致富能力，预计受益群众600余人，其中脱贫人口及监测对象约150人。</t>
  </si>
  <si>
    <t>超30人参与前期项目确定会议、决议，参与入库项目选择，项目资金文件、实施方案均公示公告受群众监督，通过项目实施，进一步提高脱贫人口生产生活技能技术，增加脱贫人口就业能力，增强持续增收致富能力预计受益群众600余人，其中脱贫人口及监测对象约150人。</t>
  </si>
  <si>
    <t>在全区范围内实施中式烹饪与中式面点培训，培训标准为4800元/人/期，培训误工补贴为40元/人/天，预计累计培训600人以上。</t>
  </si>
  <si>
    <t>享受补贴人数≥150人</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</si>
  <si>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</si>
  <si>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</si>
  <si>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</si>
  <si>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</si>
  <si>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</si>
  <si>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5100001524699092</t>
  </si>
  <si>
    <t>荣昌区2024年未纳入低收入人口监测范围的脱贫人口城乡居民医疗保险资金</t>
  </si>
  <si>
    <t>荣昌区_巩固三保障成果_健康_荣昌区2024年未纳入低收入人口监测范围的脱贫人口城乡居民医疗保险资金</t>
  </si>
  <si>
    <t>健康</t>
  </si>
  <si>
    <t>参加城乡居民基本医疗保险</t>
  </si>
  <si>
    <t>根据重庆方乡村振兴局重庆市医疗保障局《关于做好脱贫人口和监测对象参加城乡居民医保有关工作的通知》（渝乡振发〔2023〕66号）文件精神，对全区未纳入低收入人口监测范围的稳定脱贫人口参加2024年年居民医保的，按照30元的标准给予定额资助。2024年全区预计补助脱贫人口1.3万余人。</t>
  </si>
  <si>
    <t>按30元/人标准对脱贫人口开展参保定额补助，进一步引导脱贫人口积极、自愿参加城乡居民医疗保险，确保实现应保尽保。通过项目实施，全区超过13万余名脱贫人口参加城乡居民医保并获得资助，为脱贫人口就医提供基本医疗保障，切实减轻家庭医疗负担。</t>
  </si>
  <si>
    <t>建过10人参与项目审议、公示等环节，超过2人全过程监督脱贫人口参保缴费情况，超过1.3万名脱贫人口参加城乡居民医疗保险。通过项目实施，脱贫人口实现尽保尽保，基本医疗有保障，切实减轻家庭医疗负担。</t>
  </si>
  <si>
    <t>对全区脱贫人口参加城乡居民医疗保险实施30元/人参保定额补助，引导超过1.3万余名脱贫人口参加城乡居民医保为脱贫人口就医提供基本医疗保障，切实减轻家庭医疗负担。</t>
  </si>
  <si>
    <t>补助人数≥13000人</t>
  </si>
  <si>
    <t>未纳入低收入人口监测范围的脱贫人口覆盖率≥95％</t>
  </si>
  <si>
    <t>补助资金及时发放率≥98%</t>
  </si>
  <si>
    <t>补助标准=30元/人</t>
  </si>
  <si>
    <t>减少受益人口支出30元/人</t>
  </si>
  <si>
    <t>受益脱贫人口数≥13000人</t>
  </si>
  <si>
    <t>受益未纳入低收入人口监测范围的脱贫人口满意度≥90%</t>
  </si>
  <si>
    <t>王娟</t>
  </si>
  <si>
    <t>5100001485046318</t>
  </si>
  <si>
    <t>荣昌区2024年昌元街道灾毁农田修复项目</t>
  </si>
  <si>
    <t>荣昌区_乡村建设行动_农村基础设施（含产业配套基础设施）_荣昌区2024年昌元街道灾毁农田修复项目</t>
  </si>
  <si>
    <t>配套设施项目</t>
  </si>
  <si>
    <t>小型农田水利设施项目</t>
  </si>
  <si>
    <t>对5个村社区50口破损山坪塘进行维修</t>
  </si>
  <si>
    <t>新（改）建</t>
  </si>
  <si>
    <t>许溪社区、虹桥社区、新峰社区、方家坝村</t>
  </si>
  <si>
    <t>通过维修50口山坪塘，改善村民生产基础设施，确保农业生产顺利进行，预计受益群众10000人，其中脱贫人口（监测对象）500人。</t>
  </si>
  <si>
    <t>超过8人参与项目前期确定，10人参与项目入库会议等有关事宜，超过15人对项目实施、资金拨付等进行监督，通过院坝会、走访当地居民等形式接受周边群众监督。通过维修50口山坪塘，改善基础设施条件，确保农业生产顺利进行，预计受益群众10000人，其中脱贫人口（监测对象）500人。</t>
  </si>
  <si>
    <t>维修破损山坪塘50口</t>
  </si>
  <si>
    <t>验收合格率100%</t>
  </si>
  <si>
    <t>项目完工及时率≥100%</t>
  </si>
  <si>
    <t>项目衔接资金投入=100万元</t>
  </si>
  <si>
    <t>加强农业生产灌溉设施建设，确保农业生产顺利进行，助农增收≥400元。</t>
  </si>
  <si>
    <t>受益建档立卡脱贫人数≥受益脱贫人口500人</t>
  </si>
  <si>
    <t>维修破损山坪塘使用年限≥2年</t>
  </si>
  <si>
    <t>区水利局</t>
  </si>
  <si>
    <t>昌元街道</t>
  </si>
  <si>
    <t>王斌</t>
  </si>
  <si>
    <t>5100001524592812</t>
  </si>
  <si>
    <t>荣昌区2024年昌州街道石河村集体经济发展项目（烘干房建设项目）</t>
  </si>
  <si>
    <t>荣昌区_产业发展_生产项目_荣昌区2024年昌州街道石河村集体经济发展项目（烘干房建设项目）</t>
  </si>
  <si>
    <t>采购批处理量15吨循环式烘干机1台，圆筒初清筛1台：建设烘干房180平方米，烘干房附属设施晒坝约1000平方米。</t>
  </si>
  <si>
    <t>昌州街道石河村</t>
  </si>
  <si>
    <t>通过该项目建设实施，减少农业生产成本，带动秸秆收运5吨以上，促进农业生态发展、农村环境资源保护。项目建成后，增加集体经济收入2万元上，带动农户及业主增加种植收益，带动周边群众就业20余人。</t>
  </si>
  <si>
    <t xml:space="preserve">项目建成后，带动石河村10余人就近务工，帮助2户脱贫户、监测户在家务工就业，带动农户（含脱贫户和监测户）拓宽农副产品销售渠道，从而增加家庭收入，提高发展产业的积极性。
</t>
  </si>
  <si>
    <t>完成烘干设施设备建设，并投入使用</t>
  </si>
  <si>
    <t>烘干机≥1台；清筛设备≥1台</t>
  </si>
  <si>
    <t>补助资金及时发放率≥90%</t>
  </si>
  <si>
    <t>补助资金及时发放率≥95%</t>
  </si>
  <si>
    <t>≥40万元</t>
  </si>
  <si>
    <t>增加集体经济收入5万元</t>
  </si>
  <si>
    <t>昌州街道</t>
  </si>
  <si>
    <t>喻文勇</t>
  </si>
  <si>
    <t>5100001569557705</t>
  </si>
  <si>
    <t>荣昌区2024年昌州街道八角井村产业融合发展项目</t>
  </si>
  <si>
    <t>荣昌区_产业发展_生产项目_荣昌区2024年昌州街道八角井村产业融合发展项目</t>
  </si>
  <si>
    <t>在八角井村实施油菜高粱基地建设（开展土地翻耕100亩、购置植保无人机等）、农产品包装加工配套建设和青少年研学基地设施配套建设。</t>
  </si>
  <si>
    <t>八角井村</t>
  </si>
  <si>
    <t>项目通过“土地合作社+农户”的模式，30余户农户将100余亩土地入股村土地合作社，按“保底性分红+增值性分红”的利益联结机制，每户每年可获得450元左右/亩的分红。项目建成后，解决八角井村30余人，其中脱贫户6人就近就业，带动农户（含脱贫户和监测户）拓宽农副产品销售渠道，从而增加家庭收入，提高发展产业的积极性。</t>
  </si>
  <si>
    <t>项目超过30人参与项目入库审议、公示等环节，超过5人全过程监督项目建设情况，通过项目建设，周边30余户农户可享受450元/户保底分械红，带动周边农户30人就近就业、其中脱贫户6人。帮扶其提高收入，实现持续增收.</t>
  </si>
  <si>
    <t>实施油菜高粱基地建设（开展土地翻耕100亩、购置植保无人机等）、农产品包装加工配套建设和青少年研学基地设施配套建设。</t>
  </si>
  <si>
    <t>土地翻耕≥100亩；购置植保无人机1台</t>
  </si>
  <si>
    <t>项目实施合格率≥90%</t>
  </si>
  <si>
    <t>项目资金总投入≥60万元</t>
  </si>
  <si>
    <t>获得分红450元/户</t>
  </si>
  <si>
    <t>带动农户增收≥30人，其中脱贫户（监测户）≥6人</t>
  </si>
  <si>
    <t>昌州街道办事处</t>
  </si>
  <si>
    <t>5100001484036187</t>
  </si>
  <si>
    <t>荣昌区2024年河包镇“千年良田”配套水利设施建设项目</t>
  </si>
  <si>
    <t>荣昌区_产业发展_生产项目_荣昌区2024年河包镇“千年良田”配套水利设施建设项目</t>
  </si>
  <si>
    <t>在经堂村实施“千年良田”项目水系联通灌溉体系，包含新建泵房1座，蓄水池4个，管网3800米、、维修山坪塘、检修提灌站各一个</t>
  </si>
  <si>
    <t>河包镇经堂村</t>
  </si>
  <si>
    <t>通过实施荣昌区2024年河包镇“千年良田”配套水利设施建设项目内容，推进河包镇农业产业全产业链发展，壮大村级集体经济，提供稳定的就业岗位，促进农民增收，达到乡村振兴，人民富裕的效果。</t>
  </si>
  <si>
    <t>项目超过15人参与项目入库审议、公示等环节，超过5人全过程监督项目建设情况，通过项目实施，进一步推动河包镇农业产业全产业链发展，壮大村级集体经济，农户可通过土地入股分红，灌区受益群2000余户。</t>
  </si>
  <si>
    <t>新建泵房1座，蓄水池4个</t>
  </si>
  <si>
    <t>项目验收合格率=100%</t>
  </si>
  <si>
    <t>投入衔接资金100万元</t>
  </si>
  <si>
    <t>挽回因旱情导致的经济损失100万元</t>
  </si>
  <si>
    <t>灌区受益众2000余户，受益农田面积5000余亩</t>
  </si>
  <si>
    <t>通过项目建设，促进，产业稳步发展，受益群众增加收入≥100%；项目受益年限≥10年。</t>
  </si>
  <si>
    <t>河包镇</t>
  </si>
  <si>
    <t>2024.01</t>
  </si>
  <si>
    <t>姚杰</t>
  </si>
  <si>
    <t>5100001484868342</t>
  </si>
  <si>
    <t>荣昌区2024年直升镇乡村治理示范镇建设项目</t>
  </si>
  <si>
    <t>荣昌区_乡村治理和精神文明建设_乡村治理_荣昌区2024年直升镇乡村治理示范镇建设项目</t>
  </si>
  <si>
    <t>开展乡村治理示范创建</t>
  </si>
  <si>
    <t>1.采购万宝村粮油基地现代农业智能设备及建设：智慧农业管理平台：智慧农场管理系统、智慧生产管理系统、挥调度管理中心系统、移动端小程序、云服务器租赁等设备。
2.万宝村建设2个小院：
3.荣升社区建设3个小院：
4.燕儿村建设2个小院
5.黄坭村建设1个小院：
6.小院及农村场镇安装电子现测管理设备等。
7.黄坭村圆宝山水毁修复工程。。</t>
  </si>
  <si>
    <t>直升镇道观村、黄坭村、荣升社区</t>
  </si>
  <si>
    <t>通过实施万宝村粮油基地现代农业智能设备采购及建设，在万宝村建设2个小院，荣升社区建设3个小院、燕儿村建设2个小院、黄坭村建设1个小院，同时在小院及农村场镇安装电子现测管理设备等,完成黄坭村圆宝山水毁修复工程。加快直升镇和美乡村建设，以党建统领促进乡村产业智能化发展、农文旅融合发展，推进小院建设和人居环境整治，完善乡村治理模式，将直升镇打造为乡村振兴示范镇。</t>
  </si>
  <si>
    <t>此项目共35人参与前期项目确定会议、决议，35人参与入库项目的选择，50人参与项目实施过程中资金使用的监督。项目实施后通过打造万宝村粮油基地。预计总共可创造20个就业岗位，帮助5户脱贫户、监测户在家务工就业，脱贫户、监测户家庭收入每年可增加4500元/人。同时带动周边100余普通农户种植花椒、高粱等，每亩可收入2000元以上，共帮助周边农户（其中5户脱贫户）共同致富，实现持续增收巩固脱贫成果。</t>
  </si>
  <si>
    <t>乡村治理小院建设村（社区）数≥4个</t>
  </si>
  <si>
    <t>建设工期≤8个月</t>
  </si>
  <si>
    <t>1.万宝村粮油基地现代农业智能设备采购及建设投资30万元；万宝村建设2个小院投资49万元；3. 荣升社区建设3个小院投资51万元；4.燕儿村建设2个小院投资20万元；5.黄坭村建设1个小院投资10万元；6.小院及农村场镇安装电子现测管理设备35万元；7.黄坭村圆宝山水毁修复工程投资30万元。</t>
  </si>
  <si>
    <t>脱贫户、监测户家庭收入每年可增加4500元/人，带动周边农户增收≥1600元/（户·年）</t>
  </si>
  <si>
    <t>受益农户≥100，受益脱贫户≥5户</t>
  </si>
  <si>
    <t>受益群众满意度≥95%</t>
  </si>
  <si>
    <t>直升镇</t>
  </si>
  <si>
    <t>杨玉镇</t>
  </si>
  <si>
    <t>13996047121</t>
  </si>
  <si>
    <t>5100001484223653</t>
  </si>
  <si>
    <t>荣昌区2024年远觉镇高观音村集体经济发展项目（乡村旅游发展建设项目）</t>
  </si>
  <si>
    <t>荣昌区_产业发展_生产项目_荣昌区2024年远觉镇高观音村集体经济发展项目（乡村旅游发展建设项目）</t>
  </si>
  <si>
    <t>休闲农业与乡村旅游</t>
  </si>
  <si>
    <t>在高观音村五组，实施乡村旅游发展基础设施建设，1. 新建3.5米宽、0.2米厚、170米长的水泥路；2. 新建条石堡坎，长60米、高3米；3. 新建越野摩托车赛道宽2.5米、长10公里；4. 对赛道中3处危岩进行排危，9000方、等</t>
  </si>
  <si>
    <t>远觉镇高观音村</t>
  </si>
  <si>
    <t>通过休闲旅游项目的实施，游客的接待能力能得到大幅提升，可以解决周边50户约600群众的务工就业问题。</t>
  </si>
  <si>
    <t>通过项目建设增加8户脱贫户就业岗位，带动脱贫户及一般农户农产品销售增收1000元以上。</t>
  </si>
  <si>
    <t>该项目实施以后，不仅能够改善成渝两地游客旅游感受，还能完善民宿周边基础设施，切实满足消费者的需要，扩大接待能力。目前，公路、赛道、水池等已全面完成</t>
  </si>
  <si>
    <t>建设越野沙滩；建设占地3000平方米真人CS；安装玻璃星空屋2座</t>
  </si>
  <si>
    <t>项目验收合格率≥95%</t>
  </si>
  <si>
    <t>成本应控制≥300</t>
  </si>
  <si>
    <t>增加脱贫户就业岗位，可以解决周边50户约600群众的务工就业岗位增收1000元以上。</t>
  </si>
  <si>
    <t>受益群众约600人，增收300元以上。</t>
  </si>
  <si>
    <t>远觉镇</t>
  </si>
  <si>
    <t>李劲鹏</t>
  </si>
  <si>
    <t>5100001484347726</t>
  </si>
  <si>
    <t>荣昌区2024年铜鼓镇共和村集体经济发展项目（粮油智能烘干设施建设项目）</t>
  </si>
  <si>
    <t>荣昌区_产业发展_生产项目_荣昌区2024年铜鼓镇共和村集体经济发展项目（粮油智能烘干设施建设项目）</t>
  </si>
  <si>
    <t>（1）新建800平方粮油智能烘干厂房，（2）1000平米农产品晾晒场地硬化及配套设施建设。</t>
  </si>
  <si>
    <t>铜鼓镇共和村</t>
  </si>
  <si>
    <t>共和村投资100万元建设粮油智能烘干厂房，推动粮油产业发展，带动集体经济增收6万元/年，带动周边群众20人就近务工增收，其中脱贫户和监测对象5人及以上。</t>
  </si>
  <si>
    <t>通过前期10人参与前期项目确定会议、决议，5人参与入库项目选择，150人参与项目实施过程中监督。项目实施可使共和村集体增加收入6万/年，帮助农户年人均增收2000元/户。</t>
  </si>
  <si>
    <t xml:space="preserve"> 完成粮油智能烘干厂房800平方米，和硬化农产品晾晒场地1000平米及配套设施，并投产使用。项目建成后，村集体经济组织保底收益6万元，每年可带动农民务工20人以上，其中脱贫户和监测户5人以上务工就业，带动农民年人均增收2000元以上。</t>
  </si>
  <si>
    <t>建设智能烘干厂房1座</t>
  </si>
  <si>
    <t>验收合格率≥95%</t>
  </si>
  <si>
    <t>项目建设成本约100万元</t>
  </si>
  <si>
    <t>帮助建档立卡脱贫户年户均增收≥1000元</t>
  </si>
  <si>
    <t>受益建档立卡脱贫户≥300户</t>
  </si>
  <si>
    <t>项目受益年限≥1年。</t>
  </si>
  <si>
    <t>铜鼓镇</t>
  </si>
  <si>
    <t>唐安光
任洪</t>
  </si>
  <si>
    <t>13637841540
15803048868</t>
  </si>
  <si>
    <t>5100001569556978</t>
  </si>
  <si>
    <t>荣昌区2024年荣隆镇柏香村培育种姜产业发展项目</t>
  </si>
  <si>
    <t>荣昌区_产业发展_生产项目_荣昌区荣隆镇柏香村2024年培育种姜产业发展项目</t>
  </si>
  <si>
    <t>建设种姜资源贮存库约170平方米。</t>
  </si>
  <si>
    <t>柏香村</t>
  </si>
  <si>
    <t>完成种姜资源贮存库约170平方米建设，项目建成后，能贮存约10吨姜种，价值约12万元，可以为广大生姜种植大户（其中脱贫户监测户约10户）提供优质姜种，带动发展生姜种植产业，每户年收入增加约1万元。通过项目实施，能为周边农户提供就业岗位5个，其中脱贫户、监测户务工就业岗位1个，多渠道帮助农户（脱贫户监测户）实现增收。</t>
  </si>
  <si>
    <t>该项目超过30人参与项目入库确定，超过10人参与项目建设全过程监督，项目建成后，能贮存约10吨姜种，价值约12万元，可以为广大生姜种植大户（其中脱贫户监测户约10户）提供优质姜种，带动发展生姜种植产业，每户年收入增加约1万元。通过项目实施，能为周边农户提供就业岗位5个，其中脱贫户、监测户务工就业岗位1个，多渠道帮助农户（脱贫户监测户）实现增收。</t>
  </si>
  <si>
    <t>购置种子库集装箱≥4个</t>
  </si>
  <si>
    <t>每个集装箱≥2.1万元</t>
  </si>
  <si>
    <t>种姜产业年产值≥5万元</t>
  </si>
  <si>
    <t>解决≥5名群众务工</t>
  </si>
  <si>
    <t>重庆福农智能科技发展有限公司</t>
  </si>
  <si>
    <t>罗小虎</t>
  </si>
  <si>
    <t>5100001485557288</t>
  </si>
  <si>
    <t>荣昌区2024年荣隆镇沙坝子村和先锋村玉米制种基地产业路建设项目</t>
  </si>
  <si>
    <t>荣昌区_乡村建设行动_农村基础设施（含产业配套基础设施）_荣昌区2024年荣隆镇沙坝子村和先锋村玉米制种基地产业路建设项目</t>
  </si>
  <si>
    <t>乡村建设行动</t>
  </si>
  <si>
    <t>农村基础设施（含产业配套基础设施）</t>
  </si>
  <si>
    <t>产业路、资源路、旅游路建设</t>
  </si>
  <si>
    <t>在沙坝子村9社石板坡路约500米、白庙子基地路约500米；9社和10社小屋基到贾家观音约800米，8社陈万华卫生室至渔箭联通路月1500米，8社石大路至篮平湾约750米，先锋村玉米基地司法所背面约200米实施宽3.5米的泥结石路修建，全长共计约4.25公里。</t>
  </si>
  <si>
    <t>翻新</t>
  </si>
  <si>
    <t>沙坝子村、先锋村</t>
  </si>
  <si>
    <t>完成产业路建设4.25公里，项目建成后将解决玉米制种基地生产出行难问题，同时为沙坝子村7、8、9社周边包括脱贫户（监测户）近120户500余居民提供生产出行便利，将大大提高玉米制种基地内机械作业能力，为基地的发展提供有力支撑。通过项目实施，可为周边农户减少运输等成本支出300元/户，带动其积极发展生产，帮助家庭获得增收，预计每户年增收约800元。</t>
  </si>
  <si>
    <t>此项目共40人参与前期项目确定会议、决议，20人参与项目库的乘地选择，8人参与后期项目建设的监督，项目建成后将解决玉米制种基地生产出行难问题，同时为沙坝子村7、8、9社周边包括脱贫户（监测户）近120户500余居民提供生产出行便利，将大大提高玉米制种基地内机械作业能力，为基地的发展提供有力支撑。通过项目实施，可为周边农户减少运输等成本支出300元/户，带动其积极发展生产，帮助家庭获得增收，预计每户年增收约800元。</t>
  </si>
  <si>
    <t>在沙坝子和先锋村实施产业路建设4.25公里</t>
  </si>
  <si>
    <t>产业路建设≥4.25公里</t>
  </si>
  <si>
    <t>弯沉值≤270毫米</t>
  </si>
  <si>
    <t>补助资金发放及时率</t>
  </si>
  <si>
    <t>产业路投入≥31.2万元/公里</t>
  </si>
  <si>
    <t>减经生产运输等成本支出≥300元/户</t>
  </si>
  <si>
    <t>受益对象≥120户</t>
  </si>
  <si>
    <t>荣隆镇人民政府</t>
  </si>
  <si>
    <t>刘德军</t>
  </si>
  <si>
    <t>5100001524699837</t>
  </si>
  <si>
    <t>荣昌区2024年脱贫人口跨省就业支持资金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</si>
  <si>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</si>
  <si>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</si>
  <si>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</si>
  <si>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</si>
  <si>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</si>
  <si>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</si>
  <si>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补助对象人数≥4500人</t>
  </si>
  <si>
    <t>补助标准发放准确率≥98%</t>
  </si>
  <si>
    <t>补助资金及时发放率≥100%</t>
  </si>
  <si>
    <t>定额补助标准≥200元/人</t>
  </si>
  <si>
    <t>减少务工成本支出≥200元</t>
  </si>
  <si>
    <t>受益人数≥4500人</t>
  </si>
  <si>
    <t>区人力社保局</t>
  </si>
  <si>
    <t>刘洪</t>
  </si>
  <si>
    <t>5100001524677486</t>
  </si>
  <si>
    <t>荣昌区2024年荣隆镇沙坝子村新型农村集体经济发展项目</t>
  </si>
  <si>
    <t>荣昌区_产业发展_新型农村集体经济发展项目_荣昌区2024年荣隆镇沙坝子村新型农村集体经济发展项目</t>
  </si>
  <si>
    <t>新型农村集体经济发展项目</t>
  </si>
  <si>
    <t>沙坝子村以现金入股方式投资荣隆镇黄坪村太阳能电池板工厂建设项目，带动村集体经济经营增收4.9万元/年。</t>
  </si>
  <si>
    <t>荣隆镇沙坝子村</t>
  </si>
  <si>
    <t>沙坝子村投资70万元入股太阳能电池板生产厂房建设项目设，推动太阳能电池板产业发展，带动集体增收4.9万元/年，带动周边群众就用40-60人以上务工增收。</t>
  </si>
  <si>
    <t>该项目20余名群众参与商议等事宜，3人参与实施过程监督；通过项目实施，集体增收4.9万元/年，带动农户40-60人就地就近务工，帮助家庭实现增收。</t>
  </si>
  <si>
    <t>完成建设太阳能生产工厂约4000平方米，并投产。</t>
  </si>
  <si>
    <t>新建厂房面积≥3800㎡</t>
  </si>
  <si>
    <t>投资收益率≥7%</t>
  </si>
  <si>
    <t>建设工期≤1年</t>
  </si>
  <si>
    <t>投资金额≤70万元</t>
  </si>
  <si>
    <t>集体经济增收4.9万元/年。</t>
  </si>
  <si>
    <t>带动就业人数≥40人</t>
  </si>
  <si>
    <t>可持续影响益率≥5年</t>
  </si>
  <si>
    <t>群众满意度≥90%</t>
  </si>
  <si>
    <t>荣隆镇</t>
  </si>
  <si>
    <t>获得收益按照5:1.5:3.5比例分配，50%用于集体经济扩大生产投入，15%用于对脱贫户、监测户、低保户等困难群体进行专项分红扶持或救济、救助、倾斜补助等专项帮扶，35%提取公积公益金。集体收益分配机制按照“3年1定”的原则执行。</t>
  </si>
  <si>
    <t>郭华江</t>
  </si>
  <si>
    <t>5100001524677912</t>
  </si>
  <si>
    <t>荣昌区2024年广顺街道柳坝村新型农村集体经济发展项目</t>
  </si>
  <si>
    <t>荣昌区_产业发展_新型农村集体经济发展项目_荣昌区2024年广顺街道柳坝村新型农村集体经济发展项目</t>
  </si>
  <si>
    <t>1.囤水田及蓄水池工程，囤水田修复及水质净化植物补种，修建蓄水池2000平方米。
2.机电设备及安装，取水泵2台、水质检测仪2台。
3.取水泵房工程，80平泵房一座。
4.输水管网工程，管网延伸3000米</t>
  </si>
  <si>
    <t>广顺街道柳坝村</t>
  </si>
  <si>
    <t xml:space="preserve">通过实施柳坝村杨家湾供水站中水再利用项目，达到促进村民增收、壮大集体经济、降低园区企业用水成本的效果      </t>
  </si>
  <si>
    <t xml:space="preserve">与600户村民签订入股分红协议，带动600多户村民创收；同时工程项目实施过程中带动本村村民务工收入增长。       </t>
  </si>
  <si>
    <t xml:space="preserve">预计每年的经营性收入70万元，除去管理费用、运维成本、税收等基本费用，年净收益有30多万元。项目建成后，带动600多户村民创收，同时壮大了村集体经济组织。       </t>
  </si>
  <si>
    <t>1.囤水田及蓄水池工程2000平方米
2.机电设备及安装2个</t>
  </si>
  <si>
    <t>总投资70万</t>
  </si>
  <si>
    <t>集体经济收益增加8万元</t>
  </si>
  <si>
    <t>广顺街道</t>
  </si>
  <si>
    <t>按照入股比例分红</t>
  </si>
  <si>
    <t>唐良泽</t>
  </si>
  <si>
    <t>5100001524684757</t>
  </si>
  <si>
    <t>荣昌区2024年清江镇分水社区新型农村集体经济发展项目</t>
  </si>
  <si>
    <t>荣昌区_产业发展_新型农村集体经济发展项目_荣昌区2024年清江镇分水社区新型农村集体经济发展项目</t>
  </si>
  <si>
    <t>以狮滩半岛为核心，打造300亩农耕主题中小学生社会实践基地。具体建设内容及预算投入包括：白鹭科普自然保护区（3万元），建设鹭鸟栖息地围栏、鹭鸟科普展板、观鸟平台等自然科普研学课堂设施。亲水露营区（15万元），沿濑溪河建设露营平台500平，配套露营地水、电桩、排污等基础建设，用于休闲营地经营。蔬菜采摘体验园（5万元），建设20亩蔬菜采摘体验园。共享农耕种植体验区（10万元)，建设150亩农耕体验区，配套农耕教学教具、展板、围栏、标示标牌等设施设备，用于研学种植体验。建设共享厨房（20万元），平整满足600人同时用餐的户外场地，完善遮阴、遮阳设施，建设60个野炊灶台等基础设施，用于乡村旅游就餐接待、劳动教育体验等。建设户外活动场地（10万元），完善3000平米户外活动场地基础建设，用于乡村旅游接待集散、开展中小学生研学户外活动。稻田垂钓项目（7万元），建设15亩稻虾、稻蛙、稻鱼综合种养体验田，配套垂钓场地、遮阳设施，发展乡村休闲体验项目。</t>
  </si>
  <si>
    <t>清江镇分水社区</t>
  </si>
  <si>
    <t>以狮滩半岛为核心，打造300亩农耕主题中小学生社会实践基地，项目实施可使分水社区村集体增加收入20万/年，促进分水社区脱贫户每户增收500元。</t>
  </si>
  <si>
    <t>20人参与前期项目确定会议、决议，15人参与入库项目选择，60人参与项目实施过程中监督等。项目实施可使分水社区村集体增加收入20万/年，促进分水社区脱贫户每户增收500元。</t>
  </si>
  <si>
    <t>以狮滩半岛为核心，打造300亩农耕主题中小学生社会实践基地，项目实施可使分水社区村集体增加收入30万/年，促进分水社区脱贫户每户增收500元。</t>
  </si>
  <si>
    <t xml:space="preserve">以狮滩半岛为核心，打造300亩农耕主题中小学生社会实践基地，项目实施可使分水社区村集体增加收入20万/年，促进分水社区脱贫户每户增收500元。
</t>
  </si>
  <si>
    <t>白鹭科普自然保护区3万元/个，亲水露营区15万元/个，蔬菜采摘体验园5万/个），共享农耕种植体验区10万元/个，建设共享厨房20万元/个），稻田垂钓项目7万元/个</t>
  </si>
  <si>
    <t>打造300亩农耕主题中小学生社会实践基地，增加村集体收入≥30万</t>
  </si>
  <si>
    <t xml:space="preserve">受益建档立卡脱贫人数≥受益脱贫30户
</t>
  </si>
  <si>
    <t>打造300亩农耕主题中小学生社会实践基地≥10年</t>
  </si>
  <si>
    <t>受益建档立卡脱贫人口满意度90%</t>
  </si>
  <si>
    <t>清江镇</t>
  </si>
  <si>
    <t>谭明凤</t>
  </si>
  <si>
    <t>5100001524685435</t>
  </si>
  <si>
    <r>
      <rPr>
        <sz val="9"/>
        <rFont val="方正仿宋_GBK"/>
        <charset val="134"/>
      </rPr>
      <t>荣昌区2024年古昌镇大青</t>
    </r>
    <r>
      <rPr>
        <sz val="9"/>
        <rFont val="宋体"/>
        <charset val="134"/>
      </rPr>
      <t>㭎</t>
    </r>
    <r>
      <rPr>
        <sz val="9"/>
        <rFont val="方正仿宋_GBK"/>
        <charset val="134"/>
      </rPr>
      <t>村新型农村集体经济发展项目</t>
    </r>
  </si>
  <si>
    <t>荣昌区_产业发展_新型农村集体经济发展项目_荣昌区2024年古昌镇大青？村新型农村集体经济发展项目</t>
  </si>
  <si>
    <t>1、生产两批金丝皇菊啤酒2000箱
2、采购可移动冻库一座。
3、购买金丝皇菊生啤销售配套设备10套及配套设施建设等内容</t>
  </si>
  <si>
    <r>
      <rPr>
        <sz val="9"/>
        <rFont val="方正仿宋_GBK"/>
        <charset val="134"/>
      </rPr>
      <t>古昌镇大青</t>
    </r>
    <r>
      <rPr>
        <sz val="9"/>
        <rFont val="宋体"/>
        <charset val="134"/>
      </rPr>
      <t>㭎</t>
    </r>
    <r>
      <rPr>
        <sz val="9"/>
        <rFont val="方正仿宋_GBK"/>
        <charset val="134"/>
      </rPr>
      <t>村</t>
    </r>
  </si>
  <si>
    <t>1、通过实施啤酒生产、冻库采购、销售设备购买等，达到大青㭎村现有集体经济产业升级、提质增效的效果。
2、通过有机肥管道的建设、滴灌设施的建设，达到降低产业基地成本，提高产出效益的目的。</t>
  </si>
  <si>
    <t>（1）集体经济产生的收益按照“523”的分配原则进行收益分配，即集体经济收益的50%用于扩大再生产，20%用于补充村级组织运转，30%用于服务群众或分红。
（2）带动2户以上脱贫户或监测户以产业发展到户资金入股，并按照资金量进行配股，年底按照股份数量进行分红。
（3）项目建成后，可吸纳10名劳动力就业，每名劳动力每年可增收约5000元。</t>
  </si>
  <si>
    <t>生产金丝皇菊啤酒≥2000箱
可移动冻库≥1座</t>
  </si>
  <si>
    <t>财政资金使用量≤70万元。</t>
  </si>
  <si>
    <t>年利润≥20万元。</t>
  </si>
  <si>
    <t>政策知晓率≥90%</t>
  </si>
  <si>
    <t>古昌镇</t>
  </si>
  <si>
    <t>集体经济产生的收益按照“523”的分配原则进行收益分配，即集体经济收益的50%用于扩大再生产，20%用于补充村级组织运转，30%用于服务群众或分红。</t>
  </si>
  <si>
    <t>皮阳勇</t>
  </si>
  <si>
    <t>5100001524698154</t>
  </si>
  <si>
    <t>荣昌区2024年盘龙镇龙王村新型农村集体经济发展项目</t>
  </si>
  <si>
    <t>荣昌区_产业发展_新型农村集体经济发展项目_荣昌区2024年盘龙镇龙王村新型农村集体经济发展项目</t>
  </si>
  <si>
    <t>一是投入资金30万元将龙王村闲置的敬老院（约500平方米）进行翻修，作为加工厂厂房，二是投入资金40万元采购熟料花加工相关机械设备及模具，再通过招商引资将新建的熟料花加工厂（包括厂房、设备及模具等）整体出租给引进企业</t>
  </si>
  <si>
    <t>盘龙镇龙王村</t>
  </si>
  <si>
    <t>拟总投资70万元，新建出口熟料花加工厂1个，通过该项目，通过与企业合作，可吸纳50名劳动力就业，每名劳动力每年可增收约1-2万元，同时壮大发展村集体经济，增强村级组织凝聚力。</t>
  </si>
  <si>
    <t>该项目通过实施该项目，可解决受益人口就业（脱贫户）50余人，实现受益人口增收可达500-1000元每月，村集体经济产生的收益拟按照“523”的分配原则进行收益分配，即集体经济收益的50%用于扩大再生产，20%用于补充村级组织运转，30%用于服务群众或分红。</t>
  </si>
  <si>
    <t>拟总投资70万元，新建出口熟料花加工厂1个，再通过招商引资将新建的熟料花加工厂（包括厂房、设备及模具等）整体出租给引进企业，第一年实现实现租金收益约5万元，之后每年递增10%</t>
  </si>
  <si>
    <t>装修面积≥500㎡</t>
  </si>
  <si>
    <t>投入资金≤70万元</t>
  </si>
  <si>
    <t>村集体经济增收≥5万元</t>
  </si>
  <si>
    <t>受益农户（脱贫户）≥50人</t>
  </si>
  <si>
    <t>可持续使用≥5年</t>
  </si>
  <si>
    <t>盘龙镇</t>
  </si>
  <si>
    <t>40万元入股重庆涤益得生物科技有限公司，按照入股固定分红10%计算，年可获得分红收益4万元，入股公司进行二次分红，按公司盈利2％进行分红，预计年可获得二次分红收益0.8万元，年出租收益可达5万元，两项合计每年净收益可达9.8万元。</t>
  </si>
  <si>
    <t>村集体拟将净收益的40％用于完善村内公益设施及基础设施、支持脱贫户发展生产，支助当年经济困难的大学新生。</t>
  </si>
  <si>
    <t>李建华</t>
  </si>
  <si>
    <t>5100001524698461</t>
  </si>
  <si>
    <t>荣昌区2024年清流镇清流社区新型农村集体经济发展项目</t>
  </si>
  <si>
    <t>荣昌区_产业发展_新型农村集体经济发展项目_荣昌区2024年清流镇清流社区新型农村集体经济发展项目</t>
  </si>
  <si>
    <t>在清流社区打造血橙加工产业链，建设血橙储蓄仓库一座和血橙产品及其产品验学体验基地，并加强规范管理运行模式，修建完成后进一步增加清流血橙附加值</t>
  </si>
  <si>
    <t>清流镇清流社区</t>
  </si>
  <si>
    <t>通过在清流社区打造血橙加工产业链，建设血橙储蓄仓库一座和血橙产品及其产品验学体验基地，并加强规范管理运行模式，修建完成后进一步增加清流血橙附加值</t>
  </si>
  <si>
    <t>该项目超23人参与前期项目确定会议、决议，参与入库项目选择。受群众监督。项目建成后，带动全村200余户农户增加收入（其中64户为脱贫户监测，每户年增收700元。）血橙加工厂收益的15％用于集体经济分红；纯收益的10％用于脱贫不稳定户、边缘易致贫户及突发事件困难户救助</t>
  </si>
  <si>
    <t>年加工血橙产品≥1000吨</t>
  </si>
  <si>
    <t>血橙产品合格率≥95%</t>
  </si>
  <si>
    <t>建设工期≤12月</t>
  </si>
  <si>
    <t>投入衔接资金≤70万</t>
  </si>
  <si>
    <t>带动群众收益（含脱贫户）≥700元</t>
  </si>
  <si>
    <t>受益农户数≥200户，其中受益脱贫户≥60户</t>
  </si>
  <si>
    <t>清流镇</t>
  </si>
  <si>
    <t>血橙加工厂收益的15％用于集体经济分红；纯收益的10％用于脱贫不稳定户、边缘易致贫户及突发事件困难户救助；</t>
  </si>
  <si>
    <t>姚安辉</t>
  </si>
  <si>
    <t>5100001524698674</t>
  </si>
  <si>
    <t>荣昌区2024年盘龙镇禾苗村集体经济发展项目（花椒基地建设生产配套项目）</t>
  </si>
  <si>
    <t>荣昌区_产业发展_生产项目_荣昌区2024年盘龙镇禾苗村集体经济发展项目（花椒基地建设生产配套项目）</t>
  </si>
  <si>
    <t>新建5套打药系统及管线约17000米、购买农药化肥约2000瓶（袋）</t>
  </si>
  <si>
    <t>盘龙镇禾苗村</t>
  </si>
  <si>
    <t>新建5套打药系统及管线约17000米、购买农药化肥约2000瓶（袋），通过荣昌区2024年盘龙镇禾苗村集体经济发展项目（花椒基地建设生产配套项目）的实施，减低生产经营性投入，带动农户增收400元左右，带动务工30户50人，解决撂荒地600亩</t>
  </si>
  <si>
    <t>该项目超40余人参与前期项目确定会议、决议，参与入库项目选择。依托荣昌区2024年盘龙镇禾苗村集体经济发展项目（花椒基地建设生产配套项目）的实施，提升该基地自动化生产能力，有效降低生产投入成本（预计约1万元/年），购买相关农药化肥，施用后可有效提高近两年的产量。预计当年即可增产20公斤/亩，集体经济毛利润增加约10万元，实现脱贫户92户267人户均增收约400元；带动脱贫户务工就业30户50人。</t>
  </si>
  <si>
    <t>新建5套打药系统及管线约17000米、购买农药化肥约2000瓶（袋），减低生产经营性投入</t>
  </si>
  <si>
    <t>大药系统≥5套</t>
  </si>
  <si>
    <t>项目完工及时率≥100%。</t>
  </si>
  <si>
    <t>投入资金≥50万元</t>
  </si>
  <si>
    <t>集体经济收益≥10万
农户增收≥400元</t>
  </si>
  <si>
    <t>受益农户（脱贫户）≥300人</t>
  </si>
  <si>
    <t xml:space="preserve">      制定带贫减贫机制：合作社定期组织开展技术培训，对有劳动力的脱贫户、监测户，鼓励其通过自主发展扶贫产业项目，实现稳</t>
  </si>
  <si>
    <t>5100001530063936</t>
  </si>
  <si>
    <t>荣昌区观胜镇银河村2024年乡村治理示范村建设补助资金项目</t>
  </si>
  <si>
    <t>荣昌区_乡村治理和精神文明建设_乡村治理_荣昌区观胜镇银河村2024年乡村治理示范村建设补助资金项目</t>
  </si>
  <si>
    <t>2024年度目标：硬化产业路≥0.8公里，山坪塘整治≥2口，农户房屋整治及附属设施建设≥10户。</t>
  </si>
  <si>
    <t>观胜镇银河村</t>
  </si>
  <si>
    <t>新建产业路≥0.8km，整治山坪塘≥2口，农户房屋整治及附属设施建设≥10户，项目验收合格率100%，投入项目建设资金≥50万元，间接带动农户增收1200元/户，带动发展产业农户户数≥10户，项目收益年限≥5年，受益群众满意度≥95%</t>
  </si>
  <si>
    <t>超过10人参与项目入库有关事宜，超15人对项目实施进行监督；同时，项目将产生以下效益：
1、经济效益：通过项目的实施，方便周边群众生产生活出行，带动周边农户发展种养殖产业，间接增加群众收入1200元/户。
2、社会效益：农业产业基础设施改善，农民生活品质提升，受益群众200户（其中脱贫户15户），从而实现“产业兴、农民富、乡村美”。
3、生态效益：项目建成后群众出行更加便捷，推动农村生产生活条件改善，同时结合乡村治理积分制工作，激励广大群众自觉投身到人居环境整治行动中来，引导村民自我约束、自我监督，从而形成良好卫生习惯。
4、满意度：受益群众满意度≧95%。</t>
  </si>
  <si>
    <t>2024年度目标：新建产业路≥0.8km，整治山坪塘≥2口，农户房屋整治及附属设施建设≥10户，项目验收合格率100%，投入项目建设资金≥50万元，间接带动农户增收1200元/户，带动发展产业农户户数≥10户，项目收益年限≥5年，受益群众满意度≥95%</t>
  </si>
  <si>
    <t>新建产业路≥0.8km，整治山坪塘≥2口，农户房屋整治及附属设施建设≥10户。</t>
  </si>
  <si>
    <t>项目验收合格率100%</t>
  </si>
  <si>
    <t>建设任务完成时限2024年9月前</t>
  </si>
  <si>
    <t>项目投入衔接资金50万元</t>
  </si>
  <si>
    <t>方便周边群众生产生活出行，带动周边农户发展种养殖产业，间接增加群众收入1200元/户。</t>
  </si>
  <si>
    <t>带动发展产业农户户数≥10户，提升农民生活品质，受益群众≥200户（其中脱贫户10户），从而实现“产业兴、农民富、乡村美”。</t>
  </si>
  <si>
    <t>项目收益年限≥5年</t>
  </si>
  <si>
    <t>观胜镇</t>
  </si>
  <si>
    <t>郑安华</t>
  </si>
  <si>
    <t>5100001530070265</t>
  </si>
  <si>
    <t>荣昌区清江镇河中村2024年乡村治理示范村建设补助资金项目</t>
  </si>
  <si>
    <t>荣昌区_乡村治理和精神文明建设_乡村治理_荣昌区清江镇河中村2024年乡村治理示范村建设补助资金项目</t>
  </si>
  <si>
    <t>堰塘屋基小院至跳墩小院乡村路面采用石子平整8公里（16万元）；河中岛水泵站修缮（包括电柜、送水管、变压器配备，5万元）；水泥生产步道建设300米（11万元）；对前期摸排出的河中村河中岛及部分村民入户主干道损坏路灯约50盏进行更换维修（3万元）；农产品销售直播基地基础配套设施建设（15万元）。</t>
  </si>
  <si>
    <t>新建、修缮</t>
  </si>
  <si>
    <t>清江镇河中</t>
  </si>
  <si>
    <t>堰塘屋基小院至跳墩小院乡村路面采用石子平整8公路；河中岛水泵站修缮（包括电柜、送水管、变压器配备）、水泥生产步道建设300米、更换维修50盏损坏路灯保障夜间车辆和周边300人出行安全、农产品销售直播基地基础配套设施建设增加农产品销售收入。</t>
  </si>
  <si>
    <t>20人参与前期项目确定会议、决议，15人参与入库项目选择，60人参与项目实施过程中监督等。解决堰塘屋基小院至跳墩小院80余户村民入户出行问题、更换维修50盏损坏路灯，保障夜间车辆和周边300人出行安全；水泥生产步道建设300米便利周边30户居民出行，河中岛月亮湾水泵站正常运行惠及全村居民；农产品销售直播基地基础配套设施建设，促进农产品线上销售，增加村民收入来源。</t>
  </si>
  <si>
    <t>堰塘屋基小院至跳墩小院乡村路面采用石子平整8公路；河中岛水泵站修缮（包括电柜、送水管、变压器配备）正常运行；水泥生产步道建设300米便利周边30户居民出行，更换维修50盏损坏路灯，保障夜间车辆和周边300人出行安全；农产品销售直播基地基础配套设施建设增加农产品销售收入约50万元。</t>
  </si>
  <si>
    <t>村路面平整≥8公里
生产步道建设≥300米
更换维修路灯≥50盏</t>
  </si>
  <si>
    <t>石子平整路面≥2万元/公里
路灯维修≥600元/盏
水泵站（包括电柜、送水管、变压器配备）≥5万元
农产品销售直播基地配套设施≥15万元
水泥生产步道≥350元/米</t>
  </si>
  <si>
    <t>农产品销售直播基地基础配套设施建设增加农产品销售收入≥50万</t>
  </si>
  <si>
    <t xml:space="preserve">受益建档立卡脱贫人数≥受益脱贫40户
</t>
  </si>
  <si>
    <t>改造后相关道路使用年限≥6年；水泵站使用年限≥6年；网络直播基地基础配套设施使用年限≥2年</t>
  </si>
  <si>
    <t>受益建档立卡脱贫人口满意度≥90%</t>
  </si>
  <si>
    <t>清江镇人民政府</t>
  </si>
  <si>
    <t>5100001530065332</t>
  </si>
  <si>
    <t>荣昌区盘龙镇永陵村2024年乡村治理示范村建设补助资金项目</t>
  </si>
  <si>
    <t>荣昌区_乡村治理和精神文明建设_乡村治理_荣昌区盘龙镇永陵村2024年乡村治理示范村建设补助资金项目</t>
  </si>
  <si>
    <t>农户房屋整治及附属设施建设约20户、新建农户护墙约153米，地坝硬化约260平方米、硬化产业道路1600平方米、菜园地整治等建设内容</t>
  </si>
  <si>
    <t>盘龙镇永陵村</t>
  </si>
  <si>
    <t>完成农户房屋整治及附属设施建设约20户、新建农户护墙约153米，地坝硬化约260平方米、硬化产业道路1600平方米、菜园地整治等建设，通过荣昌区盘龙镇永陵村2024年乡村治理示范建设补助资金的实施，带动群众务工生产20人，人均增收200元/年。</t>
  </si>
  <si>
    <t>该项目超45余人参与前期项目确定会议、决议，参与入库项目选择。依托荣昌区盘龙镇永陵村产业小院改建项目的实施，提升该地区群众人居环境、提高种养生产效益，缩小生产运输成本，带动周边群众发展产业，实现受益群众300人（脱贫户25人）人均增收200元，带动脱贫户务工就业20人。</t>
  </si>
  <si>
    <t>完成农户房屋整治及附属设施建设约20户、新建农户护墙约153米，地坝硬化约260平方米、硬化产业道路1600平方米、菜园地整治等建设</t>
  </si>
  <si>
    <t>农户整治≥20户
地坝硬化≥260㎡</t>
  </si>
  <si>
    <t>间接带动农户增收≥200元/户</t>
  </si>
  <si>
    <t>带动脱贫户务工≥20人</t>
  </si>
  <si>
    <t>朱闰</t>
  </si>
  <si>
    <t>5100001527248090</t>
  </si>
  <si>
    <t>重庆市荣昌区2024年农村供水工程信息化建设工程（第一期）</t>
  </si>
  <si>
    <t>荣昌区_乡村建设行动_农村基础设施（含产业配套基础设施）_重庆市荣昌区2024年农村供水工程信息化建设工程（第一期）</t>
  </si>
  <si>
    <t>农村供水保障设施建设</t>
  </si>
  <si>
    <t>1、水源地、水厂数据接入(盘龙、仁义，其中仁义含水厂自动控制改造)；
2、供水管网监测(盘龙、仁义，含流量、水压、水质监测等)；
3、智慧供水平台(定制化开发)；</t>
  </si>
  <si>
    <t>续建</t>
  </si>
  <si>
    <t>盘龙镇、仁义镇</t>
  </si>
  <si>
    <t>通过实施盘龙、仁义两水厂信息化及管网水质水压流量监测系统建设，可有效规范盘龙、仁义两水厂日常管理、收费管理和人员管理，实现水厂管理规范化，促进农村供水工程的可持续运行，确保盘龙、仁义片区群众合理用水、安全饮水。</t>
  </si>
  <si>
    <t>7人参与前期项目确定会议、决议，7人参与入库项目的选择，7人参与项目实施过程中施工质量和资金使用的监督等；以征求意见函的形式征求盘龙镇、仁义镇及相关村社的意见。
通过项目实施，受益群众1万人。</t>
  </si>
  <si>
    <t>通过实施盘龙、仁义两水厂信息化及管网水质水压流量监测系统建设，可有效规范水厂日常管理、收费管理和人员管理，实现水厂管理规范化，促进农村供水工程的可持续运行，确保群众合理用水、安全饮水。</t>
  </si>
  <si>
    <t>建设工程处数≥1处</t>
  </si>
  <si>
    <t>项目（工程）验收合格率（100%）
饮水设施改造后水质达标率（100%）</t>
  </si>
  <si>
    <t>项目（工程）完成及时率（≥95%）</t>
  </si>
  <si>
    <t>投入衔接资金=150厉元</t>
  </si>
  <si>
    <t>项目片区农村集中供水率（≥97%）
项目片区自来水普及率（≥94%）</t>
  </si>
  <si>
    <t>巩固提升受益总人口数（≥10000人）</t>
  </si>
  <si>
    <t>受益年限15年</t>
  </si>
  <si>
    <t>荣昌区弘禹水资源开发有限责任公司</t>
  </si>
  <si>
    <t>唐晓莉</t>
  </si>
  <si>
    <t>5100001527249239</t>
  </si>
  <si>
    <t>重庆市荣昌区2024年农村供水工程信息化建设工程（第二期）</t>
  </si>
  <si>
    <t>荣昌区_乡村建设行动_农村基础设施（含产业配套基础设施）_重庆市荣昌区2024年农村供水工程信息化建设工程（第二期）</t>
  </si>
  <si>
    <t>1.吴家水厂自动控制改造；
2.供水管网监测(含流量、水压、水质在线监测等)；
3.智慧供水平台；
其中智慧供水平台主要包括：管网GIS平台、分区计量漏及损分析、业务整合与系统网络安全。</t>
  </si>
  <si>
    <t>吴家镇</t>
  </si>
  <si>
    <t>在吴家水厂信息化及管网水质水压流量监测系统建设。可有效规范吴家水厂日常管理、收费管理和人员管理，实现水厂管理规范化，促进农村供水工程的可持续运行，确保吴家片区群众合理用水、安全饮水。</t>
  </si>
  <si>
    <t>7人参与前期项目确定会议、决议，7人参与入库项目的选择，7人参与项目实施过程中施工质量和资金使用的监督等；以征求意见函的形式征求吴家镇及相关村社的意见。
通过项目实施，受益群众2万人。</t>
  </si>
  <si>
    <t>完成吴家水厂信息化及管网水质水压流量监测系统建设总体形象进度的70%。</t>
  </si>
  <si>
    <t>实施部分项目（工程）验收合格率（100%）；
饮水设施改造后水质达标率（100%）</t>
  </si>
  <si>
    <t>截至2024年底投资完成率（≥70%）</t>
  </si>
  <si>
    <t>投入衔接资金=350厉元</t>
  </si>
  <si>
    <t>巩固提升受益总人口数（≥20000人）</t>
  </si>
  <si>
    <t>5100001527250436</t>
  </si>
  <si>
    <t>重庆市荣昌区2024年万灵自来水厂扩建工程</t>
  </si>
  <si>
    <t>荣昌区_乡村建设行动_农村基础设施（含产业配套基础设施）_重庆市荣昌区2024年万灵自来水厂扩建工程</t>
  </si>
  <si>
    <t>扩建万灵水厂2000m3/d。</t>
  </si>
  <si>
    <t>万灵镇</t>
  </si>
  <si>
    <t>扩建万灵水厂2000m3/d。解决万灵镇用水高峰时期供水不足问题。</t>
  </si>
  <si>
    <t>7人参与前期项目确定会议、决议，7人参与入库项目的选择，7人参与项目实施过程中施工质量和资金使用的监督等；以征求意见函的形式征求万灵镇及相关村社的意见。
通过项目实施，受益群众11527人。</t>
  </si>
  <si>
    <t>完成扩建万灵水厂2000m3/d整体进度的80%。</t>
  </si>
  <si>
    <t>投入衔接资金=391厉元</t>
  </si>
  <si>
    <t>巩固提升受益总人口数（≥11527人）</t>
  </si>
  <si>
    <t>5100001525248103</t>
  </si>
  <si>
    <t>荣昌区2024年清流镇龙井庙村苏家冲小院人居环境整治项目</t>
  </si>
  <si>
    <t>荣昌区_乡村建设行动_人居环境整治_荣昌区2024年清流镇龙井庙村苏家冲小院人居环境整治项目</t>
  </si>
  <si>
    <t>人居环境整治</t>
  </si>
  <si>
    <t>村容村貌提升</t>
  </si>
  <si>
    <t>一是养殖场内部环境和粪污治理2处；二是入院道路硬化150米、院坝及散水硬化300米；三是道路修补600米。</t>
  </si>
  <si>
    <t>清流镇龙井庙村</t>
  </si>
  <si>
    <t>实施清流镇龙井庙村苏家冲小院人居环境整治项目，通过对入院道路修建、养殖场内部环境及粪污治理、院坝及散水硬化等项目实施，改善群众生产生活环境，提高群众生活品质，增强群众获得感和幸福感，促进各民族交往交流交融。</t>
  </si>
  <si>
    <t>该项目超22人参与前期项目确定会议、决议，参与入库项目选择。受群众监督。项目建成后，改善周边16户群众生产生活环境（其中1户为脱贫监测户），提高群众生活品质，增强群众获得感和幸福感。。</t>
  </si>
  <si>
    <t>养殖场内部环境及粪污治理≥2处、道路修补≥400平方米、院坝及散水硬化≥300平方米、入院道路硬化≥600平方米</t>
  </si>
  <si>
    <t>项目验收合格率=100%。资金使用合规率=100%</t>
  </si>
  <si>
    <t>项目完成及时率=100%</t>
  </si>
  <si>
    <t>补助资金≦20万元</t>
  </si>
  <si>
    <t>让群众在日常生活中养成良好习惯，获得幸福感</t>
  </si>
  <si>
    <t>受益群众人数≧16户</t>
  </si>
  <si>
    <t>群众生活品质提升≥3年</t>
  </si>
  <si>
    <t>受益群众满意度≧98%</t>
  </si>
  <si>
    <t>区民宗委</t>
  </si>
  <si>
    <t>2024.09</t>
  </si>
  <si>
    <t>张俊莉</t>
  </si>
  <si>
    <t>5100001525249858</t>
  </si>
  <si>
    <t>荣昌区2024年清流镇清流社区张家院子人居环境整治项目</t>
  </si>
  <si>
    <t>荣昌区_乡村建设行动_人居环境整治_荣昌区2024年清流镇清流社区张家院子人居环境整治项目</t>
  </si>
  <si>
    <t>一是入院道路100平方米；二是修建排水沟600米；三是村院坝硬化300平米；四是柴棚及家禽圈舍180平方米。</t>
  </si>
  <si>
    <t>实施清流镇清流社区张家院子人居环境整治项目，通过对入院道路修建、排水沟硬化、院坝硬化、柴鹏和家禽圈舍建设等项目实施，改善群众生产生活环境，提高群众生活品质，增强群众获得感和幸福感，促进各民族交往交流交融。</t>
  </si>
  <si>
    <t>该项目超25人参与前期项目确定会议、决议，参与入库项目选择。受群众监督。项目建成后，改善周边15户群众生产生活环境（共计2户特殊人员，1户五保户和1户低保户），改善群众生产生活环境，提高群众生活品质，增强群众获得感和幸福感，促进各民族交往交流交融</t>
  </si>
  <si>
    <t>柴鹏和家禽圈舍建设≥180平方米、硬化院坝≥300平方米、排水沟硬化≥600米、入院道路修建≥100米</t>
  </si>
  <si>
    <t>补助资金≦10万元</t>
  </si>
  <si>
    <t>受益群众人数≧15户</t>
  </si>
  <si>
    <t>邹利</t>
  </si>
  <si>
    <t>5100001525252359</t>
  </si>
  <si>
    <t>荣昌区2024年远觉镇狮子桥村“小院+融合产业发展”项目</t>
  </si>
  <si>
    <t>荣昌区_乡村建设行动_农村基础设施（含产业配套基础设施）_荣昌区2024年远觉镇狮子桥村“小院+融合产业发展”项目</t>
  </si>
  <si>
    <t>建设小院+狮子桥村少数民族文化长廊；种植50亩辣椒示范基地；购买7.5KW潜水泵及配套设施。</t>
  </si>
  <si>
    <t>远觉镇狮子桥村</t>
  </si>
  <si>
    <t>实现年产辣椒25万斤，预计实现年产值25万元，增加群众就近务工岗位，帮助群众增收800元-1200元左右。该项目受益群众930余人，其中脱贫户37户110人（含监测户2户2人），少数民族9户。群众满意度95%以上。</t>
  </si>
  <si>
    <t>十余人参与前期项目确定会议、决议，通过项目实施可以增加群众就近务工岗位，帮助群众增收800元-1200元左右。该项目受益群众930余人，其中脱贫户37户110人（含监测户2户2人），少数民族9户。</t>
  </si>
  <si>
    <t>提档小院+文化长廊及宣传标示标牌；种植100亩辣椒示范基地；购买7.5KW潜水泵及配套设施。增加群众就近务工岗位，帮助群众增收800元-1200元左右。该项目受益群众930余人，其中脱贫户37户110人（含监测户2户2人），少数民族9户。群众满意度95%以上。</t>
  </si>
  <si>
    <t>种植50亩辣椒示范基地；购买7.5KW潜水泵及配套设施</t>
  </si>
  <si>
    <t>投入项目资金10万元</t>
  </si>
  <si>
    <t>带动当地群众（其中脱贫户37户110人）每年人均收入增加600-1200元</t>
  </si>
  <si>
    <t>提升农村居民幸福指数</t>
  </si>
  <si>
    <t>种养结合、农牧循环的绿色发展</t>
  </si>
  <si>
    <t>马礼建</t>
  </si>
  <si>
    <t>5100001525255472</t>
  </si>
  <si>
    <t>荣昌区2024年盘龙镇大成村少数民族聚居点人居环境整治项目</t>
  </si>
  <si>
    <t>荣昌区_乡村建设行动_人居环境整治_荣昌区2024年盘龙镇大成村少数民族聚居点人居环境整治项目</t>
  </si>
  <si>
    <r>
      <rPr>
        <sz val="9"/>
        <rFont val="方正仿宋_GBK"/>
        <charset val="134"/>
      </rPr>
      <t>新建人行便道及地面硬化215㎡；新建地坝硬化和地平漆1500㎡；人行道边坡土石混合护坡（含转运）10 m</t>
    </r>
    <r>
      <rPr>
        <sz val="9"/>
        <rFont val="宋体"/>
        <charset val="134"/>
      </rPr>
      <t>³</t>
    </r>
    <r>
      <rPr>
        <sz val="9"/>
        <rFont val="方正仿宋_GBK"/>
        <charset val="134"/>
      </rPr>
      <t>；安装少数民族文化展示栏；除渣平整场地（含转运）100㎡；砖砌护栏20 m</t>
    </r>
    <r>
      <rPr>
        <sz val="9"/>
        <rFont val="宋体"/>
        <charset val="134"/>
      </rPr>
      <t>³</t>
    </r>
    <r>
      <rPr>
        <sz val="9"/>
        <rFont val="方正仿宋_GBK"/>
        <charset val="134"/>
      </rPr>
      <t>，外立面改造（含脚手架）300 ㎡；制作人居环境提升文化宣传绘画500㎡；鸡棚柴房改造（约8㎡）</t>
    </r>
  </si>
  <si>
    <t>盘龙镇大成村</t>
  </si>
  <si>
    <r>
      <rPr>
        <sz val="9"/>
        <rFont val="方正仿宋_GBK"/>
        <charset val="134"/>
      </rPr>
      <t>新建人行便道及地面硬化215㎡；新建地坝硬化和地平漆1500㎡；人行道边坡土石混合护坡（含转运）10 m</t>
    </r>
    <r>
      <rPr>
        <sz val="9"/>
        <rFont val="宋体"/>
        <charset val="134"/>
      </rPr>
      <t>³</t>
    </r>
    <r>
      <rPr>
        <sz val="9"/>
        <rFont val="方正仿宋_GBK"/>
        <charset val="134"/>
      </rPr>
      <t>；安装少数民族文化展示栏；除渣平整场地（含转运）100㎡；砖砌护栏20 m</t>
    </r>
    <r>
      <rPr>
        <sz val="9"/>
        <rFont val="宋体"/>
        <charset val="134"/>
      </rPr>
      <t>³</t>
    </r>
    <r>
      <rPr>
        <sz val="9"/>
        <rFont val="方正仿宋_GBK"/>
        <charset val="134"/>
      </rPr>
      <t>，外立面改造（含脚手架）300 ㎡；制作人居环境提升文化宣传绘画500㎡；鸡棚柴房改造（约8㎡）等，通过该项目实施，受益群众300人（脱贫户10人），户均增收800元/年。</t>
    </r>
  </si>
  <si>
    <t>该项目超30余人参与前期项目确定会议、决议，参与入库项目选择。依托荣昌区盘龙镇大成村2024年少数民族集居点人居环境整治项目的实施，提升该地区群众出行能力、改善人居环境面貌、提高养殖生产效益，受益群众300人（脱贫户10人），户均年增收800元。</t>
  </si>
  <si>
    <r>
      <rPr>
        <sz val="9"/>
        <rFont val="方正仿宋_GBK"/>
        <charset val="134"/>
      </rPr>
      <t>新建人行便道及地面硬化215㎡；新建地坝硬化和地平漆1500㎡；人行道边坡土石混合护坡（含转运）10 m</t>
    </r>
    <r>
      <rPr>
        <sz val="9"/>
        <rFont val="宋体"/>
        <charset val="134"/>
      </rPr>
      <t>³</t>
    </r>
    <r>
      <rPr>
        <sz val="9"/>
        <rFont val="方正仿宋_GBK"/>
        <charset val="134"/>
      </rPr>
      <t>；安装少数民族文化展示栏；除渣平整场地（含转运）100㎡；砖砌护栏20 m</t>
    </r>
    <r>
      <rPr>
        <sz val="9"/>
        <rFont val="宋体"/>
        <charset val="134"/>
      </rPr>
      <t>³</t>
    </r>
    <r>
      <rPr>
        <sz val="9"/>
        <rFont val="方正仿宋_GBK"/>
        <charset val="134"/>
      </rPr>
      <t>，外立面改造（含脚手架）300 ㎡；制作人居环境提升文化宣传绘画500㎡；鸡棚柴房改造（约8㎡）等</t>
    </r>
  </si>
  <si>
    <t>人居环境整治村个数≥1个</t>
  </si>
  <si>
    <t>投入资金≥40万元</t>
  </si>
  <si>
    <t>带动农户增收≥800元</t>
  </si>
  <si>
    <t>刘林</t>
  </si>
  <si>
    <t>5100001525256733</t>
  </si>
  <si>
    <t>荣昌区2024年盘龙镇石田村少数民族种养殖项目</t>
  </si>
  <si>
    <t>荣昌区_乡村建设行动_人居环境整治_荣昌区2024年盘龙镇石田村少数民族种养殖项目</t>
  </si>
  <si>
    <r>
      <rPr>
        <sz val="9"/>
        <rFont val="方正仿宋_GBK"/>
        <charset val="134"/>
      </rPr>
      <t>石田村15cm地面硬化（含地面平整）400㎡；30m</t>
    </r>
    <r>
      <rPr>
        <sz val="9"/>
        <rFont val="宋体"/>
        <charset val="134"/>
      </rPr>
      <t>³</t>
    </r>
    <r>
      <rPr>
        <sz val="9"/>
        <rFont val="方正仿宋_GBK"/>
        <charset val="134"/>
      </rPr>
      <t>化粪池及周边粪污人工清掏（含人工转运1km）；功能房砖砌墙体（含抹灰）</t>
    </r>
  </si>
  <si>
    <t>盘龙镇石田村</t>
  </si>
  <si>
    <r>
      <rPr>
        <sz val="9"/>
        <rFont val="方正仿宋_GBK"/>
        <charset val="134"/>
      </rPr>
      <t>完成石田村15cm地面硬化（含地面平整）400㎡；30m</t>
    </r>
    <r>
      <rPr>
        <sz val="9"/>
        <rFont val="宋体"/>
        <charset val="134"/>
      </rPr>
      <t>³</t>
    </r>
    <r>
      <rPr>
        <sz val="9"/>
        <rFont val="方正仿宋_GBK"/>
        <charset val="134"/>
      </rPr>
      <t>化粪池及周边粪污人工清掏（含人工转运1km）；功能房砖砌墙体（含抹灰）等建设，通过该项目实施，受益群众30人（少数民族20余人），户均增收0.5万元/年。</t>
    </r>
  </si>
  <si>
    <t>该项目超25余人参与前期项目确定会议、决议，参与入库项目选择。依托荣昌区盘龙镇石田村2024年少数民族种养殖项目实施，受益群众30人（少数民族20余人），石田村养牛户均年收入增加5000元。</t>
  </si>
  <si>
    <r>
      <rPr>
        <sz val="9"/>
        <rFont val="方正仿宋_GBK"/>
        <charset val="134"/>
      </rPr>
      <t>完成石田村15cm地面硬化（含地面平整）400㎡；30m</t>
    </r>
    <r>
      <rPr>
        <sz val="9"/>
        <rFont val="宋体"/>
        <charset val="134"/>
      </rPr>
      <t>³</t>
    </r>
    <r>
      <rPr>
        <sz val="9"/>
        <rFont val="方正仿宋_GBK"/>
        <charset val="134"/>
      </rPr>
      <t>化粪池及周边粪污人工清掏（含人工转运1km）；功能房砖砌墙体（含抹灰）等建设</t>
    </r>
  </si>
  <si>
    <r>
      <rPr>
        <sz val="9"/>
        <rFont val="方正仿宋_GBK"/>
        <charset val="134"/>
      </rPr>
      <t>15cm地面硬化（含地面平整）≥400㎡；化粪池及周边粪污人工清掏（含人工转运1km）≥30m</t>
    </r>
    <r>
      <rPr>
        <sz val="9"/>
        <rFont val="宋体"/>
        <charset val="134"/>
      </rPr>
      <t>³</t>
    </r>
    <r>
      <rPr>
        <sz val="9"/>
        <rFont val="方正仿宋_GBK"/>
        <charset val="134"/>
      </rPr>
      <t>；功能房砖砌墙体（含抹灰）≥50m</t>
    </r>
    <r>
      <rPr>
        <sz val="9"/>
        <rFont val="宋体"/>
        <charset val="134"/>
      </rPr>
      <t>³</t>
    </r>
  </si>
  <si>
    <t>投入资金≥10万元</t>
  </si>
  <si>
    <t>带动农户增收≥0.5万元</t>
  </si>
  <si>
    <t>受益农户（少数民族）≥30人</t>
  </si>
  <si>
    <t>可持续使用≥10年</t>
  </si>
  <si>
    <t>5100001525974839</t>
  </si>
  <si>
    <t>荣昌区2024年吴家镇燕子坝社区少数民族人居环境整治示范点建设项目</t>
  </si>
  <si>
    <t>荣昌区_乡村建设行动_人居环境整治_荣昌区2024年吴家镇燕子坝社区少数民族人居环境整治项目</t>
  </si>
  <si>
    <t>改建1.4m宽、0.01m厚的人行便道硬化100㎡；改建1000㎡、0.01m厚的地坝；花台改造200㎡；墙面整治200㎡。受益群众150人（脱贫户3人）。</t>
  </si>
  <si>
    <t>吴家镇燕子坝社区</t>
  </si>
  <si>
    <t>通过实施院坝地面硬化、排水沟及附属设施整治、人行道硬化等项目内容，改善人居环境面貌，为周边群众生产出行提供便利，带动产业发展，减少生产经营成本支出，促进增收，进一步提高群众生活品质，增强群众获得感和幸福感，铸牢中华民族共同体意识，促进各民族交往交流交融。预计受益群众150人（脱贫户3人）。</t>
  </si>
  <si>
    <t>超过30人参与前期项目确定会议、决议，从入库项目的选择；项目实施及资金发放（含受益对象名单公示）接受镇、村各级干部群众监督。通过项目实施，提升该地区群众出行能力、改善人居环境面貌、提高生产生活效益，带动发展生产，减少生产经营成本支出，促进增收，预计受益群众150人（脱贫户3人）。</t>
  </si>
  <si>
    <t>院坝硬化≥1000平方米；花台改造≥200平方米；道路硬化≥100平方米；墙面整治≥200平方米；</t>
  </si>
  <si>
    <t>资金拨付及时率≥95%</t>
  </si>
  <si>
    <t>项目投入衔接资金10万元</t>
  </si>
  <si>
    <t>减少生产投入成本≥1000元/户</t>
  </si>
  <si>
    <t>受益群众人数≥150人</t>
  </si>
  <si>
    <t>使用年限≥3年</t>
  </si>
  <si>
    <t>李相兰</t>
  </si>
  <si>
    <t>5100001535147059</t>
  </si>
  <si>
    <t>荣昌区2024年农村环境卫生治理建设项目</t>
  </si>
  <si>
    <t>荣昌区_乡村建设行动_人居环境整治_荣昌区2024年农村环境卫生治理建设项目</t>
  </si>
  <si>
    <t>农村垃圾治理</t>
  </si>
  <si>
    <t>（1）完善垃圾发类收运处置体系，增设垃圾分类亭177个；（2）为全区92个行政村购置240升垃圾分类桶7000个；（3）购置生活垃圾箱98 个，垃圾分类责任公示牌 4600块以及垃圾分类宣传
袋等相关宣传物品等。</t>
  </si>
  <si>
    <t>通过增设垃圾分类亭177个；购置240升垃圾分类桶7000个，生活垃圾箱98 个，垃圾分类责任公示牌 4600块以及垃圾分类宣传等建设内容，进一步巩固农村生活垃圾治理成效，补齐农村环境卫生设施建设短板，改善农村地区环境卫生，提升脱贫人口和一般农户幸福度。</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</si>
  <si>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</si>
  <si>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根据《重庆市垃圾分类先锋创建活动工作方案》文件精神，2024年继续开展荣昌区农村环境卫生治理建设。包含：（1）完善垃圾发类收运处置体系，增设垃圾分类亭177个；（2）为全区92个行政村购置240升垃圾分类桶7000个；（3）购置生活垃圾箱98 个，垃圾分类责任公示牌 4600块以及垃圾分类宣传袋等相关宣传物品等。</t>
  </si>
  <si>
    <t>增设垃圾分类亭177个，购置240升垃圾分类桶7000个</t>
  </si>
  <si>
    <t>资金使用率100%</t>
  </si>
  <si>
    <t>资金总投入≥258万元</t>
  </si>
  <si>
    <t>减少受益镇街卫生治理支出≥0.3万元/个</t>
  </si>
  <si>
    <t>受益群众≥30000人（其中脱贫人口≥100人）</t>
  </si>
  <si>
    <t>垃圾收运可持续8年，公厕使用可持续50年</t>
  </si>
  <si>
    <t>区城市管理局</t>
  </si>
  <si>
    <t>张雷</t>
  </si>
  <si>
    <t>5100001535147384</t>
  </si>
  <si>
    <t>荣昌区2024年琪金荣昌猪全产业链基础设施建设配套项目</t>
  </si>
  <si>
    <t>荣昌区_产业发展_生产项目_荣昌区2024年琪金荣昌猪全产业链基础设施建设配套项目</t>
  </si>
  <si>
    <t>养殖业基地</t>
  </si>
  <si>
    <t>1.对双河扩繁场周边300米道路进行硬化修复，路面铺设水泥；
2.在双河扩繁场和远觉育肥场周边道路旁安装路灯200盏；
3.新建远觉育肥场蓄水池1个（3000立方）、高位储水池1个（200立方）及配套建设管网等建设；
4、广顺保种场、远觉育肥场、双河扩繁场安装天然气等配套设施建设。</t>
  </si>
  <si>
    <t>双河街道排山坳社区、远觉镇狮子桥村、广顺街道茶叶社区</t>
  </si>
  <si>
    <t>该项目涉及3个村养殖基地，修建蓄水池和高位储水池各1个、安装路灯200个，并对养殖基地道路、管网等基础设施建设，进一步提升荣昌猪产业化水平，推进现代养殖标准化体系建设。项目带动农户务工（含脱贫户）10户以上，水池灌溉覆盖100户农户200亩地，减少周边农户灌溉成本250元/户/年。</t>
  </si>
  <si>
    <t>该项目有20人参与项目会议的确定、评议、公示等环节，有7人对项目实施情况进行监督，通过项目实施，进一步提升荣昌猪产业化水平，推进现代养殖标准化体系建设，带动农户务工（含脱贫户）10户以上，水池灌溉覆盖100户农户200亩地，减少周边农户灌溉成本250元/户/年。</t>
  </si>
  <si>
    <t>1、覆盖街镇村社≧3个；
2、修建蓄水池≧1个；
3、安装路灯200个</t>
  </si>
  <si>
    <t>项目完成及时率≥98%</t>
  </si>
  <si>
    <t>新建蓄水池（3000立方）≧170万元/个
安装养殖场路灯≧1000元/盏</t>
  </si>
  <si>
    <t>减少周边农户灌溉成本250元/户/年</t>
  </si>
  <si>
    <t>带动农户务工（含脱贫户）≧10户</t>
  </si>
  <si>
    <t>项目受益年限≥5年</t>
  </si>
  <si>
    <t>重庆琪泰佳牧畜禽养殖有限公司</t>
  </si>
  <si>
    <t>张鹏</t>
  </si>
  <si>
    <t>5100001535147692</t>
  </si>
  <si>
    <t>荣昌区2024年荣昌猪品种培优项目</t>
  </si>
  <si>
    <t>荣昌区_产业发展_生产项目_荣昌区2024年荣昌猪品种培优项目</t>
  </si>
  <si>
    <t>在广顺街道工农茶叶产业社区16社、广顺育种场、双河街道排山坳社区1组荣昌猪双河扩繁场、安富街道双昌产业园智慧猪场。实施保种育种建设项目，通过育种攻关项目实施，开发荣昌猪新品系，能更好的解决目前荣昌猪瘦肉率、产仔率、料肉比和生长周期长等存在的问题，缩小与外种猪的差距，让养殖户降低饲养成本，获得更多的经济收益。</t>
  </si>
  <si>
    <t>广顺街道工农茶叶产业社区、双河街道排山坳社区、安富街道普陀村</t>
  </si>
  <si>
    <t>该项目涉及3个村社，开展新品系3世代后备猪的测定450头；组建新品系3世代175头（母150头、公25头、血缘数量5个）核心群；开展3世代同胞肥育试验30头、屠宰10头；送种公猪10头。通过基地+养殖户模式，对当地30户养殖户（含脱贫户）给予专业的饲养方法和防疫指导，降低养殖户饲养成本300元/户/头。</t>
  </si>
  <si>
    <t>该项目有20人参与项目会议的确定、评议、公示等环节，有5人对项目实施情况进行监督，通过基地+养殖户的实施模式，对当地30户养殖户（含脱贫户）给予专业的饲养方法和防疫指导，降低养殖户饲养成本300元/户/头。</t>
  </si>
  <si>
    <t>实施荣昌猪品种培育，包括开展新品系3世代后备猪的测定450头；组建新品系3世代175头（母150头、公25头、血缘数量5个）核心群；开展3世代同胞肥育试验30头、屠宰10头；送种公猪10头。</t>
  </si>
  <si>
    <t>1、种公猪≥10头；
2、覆盖街镇村社≧3个
3、开展3世代后备猪测定≧450头</t>
  </si>
  <si>
    <t>项目衔总投入≥200万元</t>
  </si>
  <si>
    <t>降低养殖户饲养成本300元/户/头</t>
  </si>
  <si>
    <t>带动脱贫户（含监测对象）≧30户</t>
  </si>
  <si>
    <t>5100001535148226</t>
  </si>
  <si>
    <t>荣昌区2024年荣昌猪（土猪）认证增收项目</t>
  </si>
  <si>
    <t>荣昌区_产业发展_产业服务支撑项目_荣昌区2024年荣昌猪（土猪）认证增收项目</t>
  </si>
  <si>
    <t>产业服务支撑项目</t>
  </si>
  <si>
    <t>科技服务</t>
  </si>
  <si>
    <t>建立荣昌猪（土猪）认证规则，新增100户荣昌猪养殖户进行认证，升级“诸猪认证”系统，让老百姓可以便捷“找土猪”“找门店”，拓展养殖户荣昌猪（土猪）销售途径，提高养殖户销售收入，帮助荣昌猪养殖户实现“优质优价”。</t>
  </si>
  <si>
    <t>开展荣昌猪（土猪）认证培训，带动100户荣昌猪（土猪）养殖户和100户脱贫户、监测户开展荣昌猪（土猪）认证；完成“帮扶户”认证功能模块建设1个；完成门店收款功能模块建设1个；完成荣昌猪（土猪）认证猪肉销售门店示范建设3个。通过项目实施，可带动100户脱贫户、监测户养殖荣昌猪（土猪）平均增收200元/头。</t>
  </si>
  <si>
    <t>该项目10人参与项目审议、公示等环节，超过3人全过程监督项目实施情况，200户农户（含100户脱贫户监测户）直接参加实施，通过项目实施，拓展养殖户荣昌猪（土猪）销售途径，提高养殖户销售收入，帮助荣昌猪养殖户实现“优质优价”。</t>
  </si>
  <si>
    <t>建设荣昌猪（土猪）数据采集体系，即建立荣昌猪（土猪）认证规则，新增100户荣昌猪养殖户进行认证。</t>
  </si>
  <si>
    <t>养殖户荣昌猪（土猪）认证参与户数≧100户
脱贫户、监测户荣昌猪（土猪）认证参与户数≧100户</t>
  </si>
  <si>
    <t>建成后服务周期≧2年</t>
  </si>
  <si>
    <t>资金总投入≥60万元</t>
  </si>
  <si>
    <t>每户脱贫户、监测户养殖荣昌猪（土猪）平均增收≧200元</t>
  </si>
  <si>
    <t>带动脱贫户（含监测对象）≧100户</t>
  </si>
  <si>
    <t>区生猪大数据中心</t>
  </si>
  <si>
    <t>5100001535147980</t>
  </si>
  <si>
    <t>荣昌区2024年荣昌猪联农带农认养认购产业发展项目</t>
  </si>
  <si>
    <t>荣昌区_产业发展_加工流通项目_荣昌区2024年荣昌猪联农带农认养认购产业发展项目</t>
  </si>
  <si>
    <t>加工流通项目</t>
  </si>
  <si>
    <t>品牌打造和展销平台</t>
  </si>
  <si>
    <t>1.新建荣昌猪联农带农认养认购平台1个；
2.向脱贫户提供免费荣昌猪（或荣二元）猪仔一批；
3.为饲养的脱贫户安装一批视频监控、网络等设备，实现本项目管理和运营者和认养/认购消费者的猪只情况远程监控。</t>
  </si>
  <si>
    <t>仁义镇、吴家镇、河包镇、观胜镇、铜鼓镇</t>
  </si>
  <si>
    <t>完成1个认养平台建设，免费向脱贫户监测户提供1200头猪只并安装相关监测设备。通过项目实施，带动300户脱贫户、监测户发展生产，可减少脱贫户、监测户每户生产经营支出500元，帮助 户均增收约2000元。</t>
  </si>
  <si>
    <t>该项目超过15人参与项目审议、公示等环节，超过5人全过程监督项目实施情况，通过项目实施，为300户脱贫户、监测户费提供猪只1200头，带动脱贫户、监测户发展生产，减少生产经营支出500元/户，户均增收约2000元。</t>
  </si>
  <si>
    <t>1.新建荣昌猪联农带农认养认购平台1个；
2.向脱贫户提供免费荣昌猪（或荣二元）猪仔1200头；
3.为饲养的脱贫户安装一批视频监控、网络等设备</t>
  </si>
  <si>
    <t>建设联农带冰认养认购平台1个；
提供免费猪只1200头</t>
  </si>
  <si>
    <t>补助资金发放及时率100%</t>
  </si>
  <si>
    <t>资金总投入≥200万元</t>
  </si>
  <si>
    <t>减少生产经营支出≧500元/户</t>
  </si>
  <si>
    <t>带动发展生产脱贫户、监测对象≧300户</t>
  </si>
  <si>
    <t>吉吉云（重庆）食品有限责任公司</t>
  </si>
  <si>
    <t>柳静</t>
  </si>
  <si>
    <t>5100001535148766</t>
  </si>
  <si>
    <t>荣昌区2024年安富街道石燕子社区公路改造及配套设施建设项目</t>
  </si>
  <si>
    <t>荣昌区_乡村建设行动_农村基础设施（含产业配套基础设施）_荣昌区2024年安富街道石燕子社区公路改造及配套设施建设项目</t>
  </si>
  <si>
    <t>农村道路建设（通村路、通户路、小型桥梁等）</t>
  </si>
  <si>
    <t>对安富街道石燕子社区实施公路改造，包含：1.对小集镇叉路口216米，清除原沥青表面后，铺筑4.5米宽、0.06米厚沥青路；2.对其他路段758米，以基础加固，路面铺4.5米宽、0.2米厚的水泥路；3.安装路灯30盏；4.地面整治350平方米；5.新安装300mm有筋混凝土管网65米。</t>
  </si>
  <si>
    <t>安富街道石燕子社区</t>
  </si>
  <si>
    <t>完成石燕子社区974米公路改造，项目建成后，可有效改善周边沿线500余户农户（其中脱贫监测户16户）生产生活条件，减少生产运输成本，带动周边群众就近务工，帮助实现增收。</t>
  </si>
  <si>
    <t>超过10人参与项目入库有关事宜，超 过60人对项目实施进行监督；为周边沿线群众500余户（含脱贫户监测对象象16户）提供生产生活便利，）提供生产生活便利，户均减少生产运输成本300元，进一步促进生产发展，带动实现增收。</t>
  </si>
  <si>
    <t>完成对石燕子小集镇路口至火车站段进行改造和配套设施建设。</t>
  </si>
  <si>
    <t>一是改造公路974米；二是安装路灯30盏；三是地面整治350平方米；四是300mm有筋混凝土管网65米。</t>
  </si>
  <si>
    <t>建设任务完成时限2024年12月</t>
  </si>
  <si>
    <t>投入衔接资金=20万元</t>
  </si>
  <si>
    <t>减少群众生产运输成本≥300元/年</t>
  </si>
  <si>
    <t>受益人口≥500户；受益脱贫监测对象≥16户。</t>
  </si>
  <si>
    <t>受益百姓满意度≥93%</t>
  </si>
  <si>
    <t>安富街道</t>
  </si>
  <si>
    <t>曹远学</t>
  </si>
  <si>
    <t>5100001535291585</t>
  </si>
  <si>
    <t>荣昌区2024年仁义镇人居环境整治项目</t>
  </si>
  <si>
    <t>荣昌区_乡村建设行动_人居环境整治_荣昌区2024年仁义镇人居环境整治项目</t>
  </si>
  <si>
    <t>对仁义镇脱贫户和监测对象实施人居环境整治，包含实施生产性附属设施改造（改造鸡鸭棚或柴棚，四周1.2m高砖砌墙，顶为绿色彩钢棚）1300㎡；(2)墙面抹灰或搓沙约4000㎡；)修建排水沟污水治理（砖砌、抹灰）约90㎡；(4)院坝、入户路等基础设施硬化（C20混凝土，厚度10公分）约4200㎡等</t>
  </si>
  <si>
    <t>仁义镇8个村（社区）</t>
  </si>
  <si>
    <t>对约100余户以脱贫户和监测户为主的农户开展通院入户路、院坝等硬化、墙面搓沙、修建家禽养殖棚等人居环境整治，为群的众提供一个全、便捷、整洁的生产生活环境。</t>
  </si>
  <si>
    <t>该项目超过30人参与项目审议、公示等环节，通过项目的实施，为100余户脱贫户和监测户修建家禽棚、通院入户路建设等等等，户均生产成本减少了约3000元。</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</si>
  <si>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</si>
  <si>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生产性附属设施改造≥1300㎡                     院坝、入户路等改造≥4200㎡     </t>
  </si>
  <si>
    <t>工程验收合格率=95%</t>
  </si>
  <si>
    <t>建设周期≤6月</t>
  </si>
  <si>
    <t>项目衔接资金投入≥100万元</t>
  </si>
  <si>
    <t>减少生产营成本≥3000元/户·年</t>
  </si>
  <si>
    <t>受益脱贫户和监测户≥80户</t>
  </si>
  <si>
    <t>使用年限≥2年</t>
  </si>
  <si>
    <t>仁义镇</t>
  </si>
  <si>
    <t>5100001535293124</t>
  </si>
  <si>
    <t>荣昌区2024年远觉镇蔡家坪村堰塘整治建设项目</t>
  </si>
  <si>
    <t>荣昌区_产业发展_配套设施项目_荣昌区2024年远觉镇蔡家坪村堰塘整治建设项目</t>
  </si>
  <si>
    <t>整治整治熊家坝堰塘和杨家山堰塘各1口，包含实施淤泥清淤防渗处理，主堤坝体灌浆，坝基础及接触段灌浆，修建坝顶及坝坡，护坡及溢洪道重建，堰塘周边道路修建等。</t>
  </si>
  <si>
    <t>远觉镇蔡家坪村</t>
  </si>
  <si>
    <t>该项目实施后可灌溉面积410余亩，有利于提高区域内灌溉条件，保障农业种植旱涝保收。带</t>
  </si>
  <si>
    <t>带动周边70余户村民每年增收400元（其中脱贫户10户28人）。</t>
  </si>
  <si>
    <t>2024年蔡家坪村通过堰塘整治，进一步完善乡村水利基础设施，治污清淤改善村容村貌。以工代赈提供就业岗位45余人次（其中脱贫户16人），从而实现“产业兴、农民富、乡村美”。</t>
  </si>
  <si>
    <t>堰塘整治1口</t>
  </si>
  <si>
    <t>工程验收合格率100％</t>
  </si>
  <si>
    <t>建设工期60天</t>
  </si>
  <si>
    <t>带动当地群众每年人均收入增加400元/人</t>
  </si>
  <si>
    <t>种养殖业循环的发展</t>
  </si>
  <si>
    <t>受益群众满意度≥96%</t>
  </si>
  <si>
    <t>5100001535294035</t>
  </si>
  <si>
    <t>荣昌区2024年“双昌”合作园产业发展（配套基础设施建设）项目</t>
  </si>
  <si>
    <t>荣昌区_产业发展_配套设施项目_荣昌区2024年“双昌”合作园产业发展（配套基础设施建设）项目</t>
  </si>
  <si>
    <t>产业园（区）</t>
  </si>
  <si>
    <t>实施“双昌”合作园产业发展配套基础设施建设项目，主要用于农耕文化中心配套基础设施建设，包含实施项目土建工程（主体框架、土石方工程、屋面及防水工程、保温隔热等）和实施电气工程、给排水、消防等方面配套设施等安装工程</t>
  </si>
  <si>
    <t>安富街道普陀村</t>
  </si>
  <si>
    <t>完成“双昌”合作园产业发展配套基础设施建设项目，主要用于农耕文化中心配套基础设施建设，包含土建和配套设施安装工程，通过项目实施，带动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</si>
  <si>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该项目超过10人参与项目审议、公示等环节，超过5人开展项目建设全过程 监督。通过项目实施，带动周边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</si>
  <si>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实施“双昌”合作园产业发展配套基础设施建设项目，主要用于农耕文化中心配套基础设施建设，包含土建和配套设施安装工程</t>
  </si>
  <si>
    <t>土石方工程≧6000平方米；
砌筑工程≧200平方米</t>
  </si>
  <si>
    <t>项目土建工程建设≥400万元</t>
  </si>
  <si>
    <t>带动农户增加收入≧1000元/户/年</t>
  </si>
  <si>
    <t>受益脱贫户监测户≧16户</t>
  </si>
  <si>
    <t>区农牧公司</t>
  </si>
  <si>
    <t>5100001559510281</t>
  </si>
  <si>
    <t>荣昌区2024年低收入脱贫人口和监测对象就业创业补助资金</t>
  </si>
  <si>
    <t>荣昌区_就业项目_务工补助_荣昌区2024年低收入脱贫人口和监测对象就业创业补助资金</t>
  </si>
  <si>
    <t>生产奖补、劳务补助等</t>
  </si>
  <si>
    <t>根据中共重庆市委农村工作暨实施乡村振兴战略领导小组巩固拓展脱贫攻坚成果工作专班关于印发《促进低收入脱贫人口和未消除风险防止返贫监测对象提低增收帮扶措施》（渝巩固专发〔2024〕1号）文件精神，对稳定就业3个月及以上的、灵活就业或创业且全年收入超过8000元的低收入脱贫人口和监测对象，每人给予3000元的就业创业补贴，帮助脱贫人口和监测对象实现增收，预计受益对象约1000人。</t>
  </si>
  <si>
    <t>通过项目实施，鼓励低收入脱贫人口和监测对象通过外出务工、灵活就业、自主创业等方式增加家庭收入，帮助其持续巩固脱贫成果或消除返贫贫风险，助力乡村振兴，预计预计受益对象约1000人。</t>
  </si>
  <si>
    <t>超过30人参与前期项目确定会议、决议，从入库项目的选择；项目实施及资金发放（含受益对象名单公示）接受镇、村各级干部群众监督，通过项目实施，可带动1000余名低收入脱贫人口和监测对象通过就业创业增加家庭收入。</t>
  </si>
  <si>
    <t>补助人数≥1000人</t>
  </si>
  <si>
    <t>补助资金发放准确率≥98%</t>
  </si>
  <si>
    <t>补助标准=3000元/人</t>
  </si>
  <si>
    <t>带动家庭年度总收入增加≥3000元/户</t>
  </si>
  <si>
    <t>受益对象≥1000</t>
  </si>
  <si>
    <t>区农业农村委
区人力社保局</t>
  </si>
  <si>
    <t>袁茂怡</t>
  </si>
  <si>
    <t>5100001563208963</t>
  </si>
  <si>
    <t>荣昌区2024年吴家至盘龙公路改造工程</t>
  </si>
  <si>
    <t>荣昌区_乡村建设行动_农村基础设施（含产业配套基础设施）_荣昌区2024年吴家至盘龙公路改造工程</t>
  </si>
  <si>
    <t>实施从吴家双流村至盘龙大成村等沿线公路改造26.53公里，2024年完成0.28公里。</t>
  </si>
  <si>
    <t>延续</t>
  </si>
  <si>
    <t>吴家、清流、远觉、盘龙</t>
  </si>
  <si>
    <t>完成公路0.28公里升级改造。项目建成后，有效改善沿线吴家双流村、高峰村等7个社；清流马草村、龙井庙村等8个社；远觉蔡家坪社等7个社以及盘龙大成村等10个村农户4000余户（其中脱贫户监测户90余户）生产生活条件，带动生产发展，预计可减少生产运输成本300元/户，帮助实现增收。</t>
  </si>
  <si>
    <t>超过5人参与项目评审、决议，超过50人对项目实施进行监督；带动就近实现务工超过15人，为周边沿线群众4000余户（含脱贫户监测对象象90余户）提供生产生活便利，户均减少生产运输成本300元，进一步促进生产发展，带动实现增收。</t>
  </si>
  <si>
    <t>改造公路0.28公里，</t>
  </si>
  <si>
    <t>公路建成规模≥0.28公里</t>
  </si>
  <si>
    <t>公路质量达标率≥95%</t>
  </si>
  <si>
    <t>公路按时开工率≥95%</t>
  </si>
  <si>
    <t>公路工程建设成本≤255万元/公里</t>
  </si>
  <si>
    <t>减少生产运输成本≥300元/户</t>
  </si>
  <si>
    <t>受益农户≥4000人；脱贫户监测户≥90人</t>
  </si>
  <si>
    <t>使用年限≥5年</t>
  </si>
  <si>
    <t>区交通运输委</t>
  </si>
  <si>
    <t>李朗</t>
  </si>
  <si>
    <t>15923590811</t>
  </si>
  <si>
    <t>5100001563214595</t>
  </si>
  <si>
    <t>荣昌区2024年峰高至万灵公路改造工程</t>
  </si>
  <si>
    <t>荣昌区_乡村建设行动_农村基础设施（含产业配套基础设施）_荣昌区2024年峰高至万灵公路改造工程</t>
  </si>
  <si>
    <t>改建峰高凤凰村、东湖社区至万灵沙堡村、尚书村、玉鼎村等沿线公路6.716公里</t>
  </si>
  <si>
    <t>峰高、万灵</t>
  </si>
  <si>
    <t>完成峰高凤凰村、东湖社区至万灵沙堡村、尚书村、玉鼎村等沿线公路6.716公里。项目建成后，解决周边5个村社，超过15个村民小组约5100余人（其中脱贫人口监测对象25人）的出行问题，为周边群众提供生产生活便利，户均可减少家庭交通运输成本支出不少于300元，带动不少于20户农户增加农副产品销售增加约500元，增强获得感、幸福感。</t>
  </si>
  <si>
    <t>超过6人参与项目前期确定，10人参与项目入库会议等有关事宜，超过30人对项目实施资金拨付等进行监督，项目建设过程中接受周边农户监督。通过项目实施，可解决周边5个村社，超过15个村民小组约5100余人（其中脱贫人口监测对象25人）的出行问题，为周边群众提供生产生活便利，户均可减少家庭交通运输成本支出不少于300元，带动不少于20户农户增加农副产品销售增加约500元，增强获得感、幸福感。</t>
  </si>
  <si>
    <t>改造公路0.33公里，为周边群众生产生活带来便利，促进当地经济发展。</t>
  </si>
  <si>
    <t>公路建成规模≥0.33里</t>
  </si>
  <si>
    <t>公路技术达标率≥95%</t>
  </si>
  <si>
    <t>公路问题整改及时率≥90%；公路问题响应时间≤1天</t>
  </si>
  <si>
    <t>公路工程建设成本≤225万元/公里</t>
  </si>
  <si>
    <t>减少家庭交通运输成本支出≥300元</t>
  </si>
  <si>
    <t xml:space="preserve"> 受益对象≥5100人</t>
  </si>
  <si>
    <t>5100001563217969</t>
  </si>
  <si>
    <t>荣昌区2024年昌州坙安富公路改造工程</t>
  </si>
  <si>
    <t>荣昌区_乡村建设行动_农村基础设施（含产业配套基础设施）_荣昌区2024年昌州至安富公路改造工程</t>
  </si>
  <si>
    <t>实施昌州杜家坝社区至安富街道燕子坝社区沿线公路建设14.964公里。</t>
  </si>
  <si>
    <t>改建</t>
  </si>
  <si>
    <t>昌州、广顺、安富</t>
  </si>
  <si>
    <t>完成昌州杜家坝社区、广顺天常村至安富班竹村、红庙社区、通安村等8个村（社区）沿线公路建设14.9公里，通过项目实施，解决周边8个村社，超过15个村民小组约2100户4500余人（其中脱贫人口监测对象约30户65人）的出行问题，为周边群众提供生产生活便利，户均可减少家庭生产经营等运输成本支出不少于300元，带动不少于20户农户增加农副产品销售增加约500元。</t>
  </si>
  <si>
    <t>超过7人参与项目前期确定，10人参与项目入库会议等有关事宜，超过40人对项目实施资金拨付等进行监督，项目建设过程中接受周边农户监督。通过项目实施，可解决周边8个村社，超过15个村民小组约2100户4500余人（其中脱贫人口监测对象约30户65人）的出行问题，为周边群众提供生产生活便利，户均可减少家庭生产经营等运输成本支出不少于300元，带动不少于20户农户增加农副产品销售增加约500元。</t>
  </si>
  <si>
    <t>建设昌州杜家坝社区至安富街道燕子坝社区沿线公路改道工程0.26公里。</t>
  </si>
  <si>
    <t>公路建成规模≥0.26公里</t>
  </si>
  <si>
    <t>工程按时开率≥95%</t>
  </si>
  <si>
    <t>平均维护成本≤3000元</t>
  </si>
  <si>
    <t>农副产品销售增加约500元/户。</t>
  </si>
  <si>
    <t>受益对象≥4500人脱贫人口（含监测对象）≥65人</t>
  </si>
  <si>
    <t>5100001563220771</t>
  </si>
  <si>
    <t>荣昌区2024年广顺至安富道路改建工程</t>
  </si>
  <si>
    <t>荣昌区_乡村建设行动_农村基础设施（含产业配套基础设施）_荣昌区2024年广顺至安富段道路改建工程</t>
  </si>
  <si>
    <t>实施广顺沿河、天常村至安富班竹村、古桥社区、曾陀村等沿线道路改建工程3公里。</t>
  </si>
  <si>
    <t>广顺、安富</t>
  </si>
  <si>
    <t>完成广顺沿河、天常村至安富班竹村、古桥社区、普陀村等6个村（社区）沿线公路建设3公里，通过项目实施，带动周边个村（社区）约1620户4000余人（其中脱贫人口监测对象约25户60人）生产、出行得到进一步提升，促进更好的发展生产，项目建成后，可有效少家庭生产经营等运输成本支出不少于300元，带动周边不少于50户农户增加农副产品销售，户均约增加约500元，30人就近就地实现就业，人均可增加约1000元务工收入。</t>
  </si>
  <si>
    <t>该项目超过30人参加项目确定、入库评议、公示等环节，超过10人对项目实施进行全过程监督。通过项目实施，能让周边约1620户4000余人（其中脱贫人口监测对象约25户60人）生产、出行得到进一步提升，促进更好的发展生产，项目建成后，可有效少家庭生产经营等运输成本支出不少于300元，带动周边不少于50户农户增加农副产品销售，户均约增加约500元，30人就近就地实现就业，人均可增加约1000元务工收入。</t>
  </si>
  <si>
    <t>改造广顺沿河、天常村至安富班竹村等公路0.26公里。</t>
  </si>
  <si>
    <t>工程验收合格率100%</t>
  </si>
  <si>
    <t>公路问题响应时间≤1天</t>
  </si>
  <si>
    <t>工程成本节约率≥3%</t>
  </si>
  <si>
    <t>带动家庭年度总收入增加≥1000元/户</t>
  </si>
  <si>
    <t>公路通畅率≥90%</t>
  </si>
  <si>
    <t>5100001563242541</t>
  </si>
  <si>
    <t>荣昌区2024年观胜至铜鼓道路改扩建工程</t>
  </si>
  <si>
    <t>荣昌区_乡村建设行动_农村基础设施（含产业配套基础设施）_荣昌区2024年观胜至铜鼓道路改建工程</t>
  </si>
  <si>
    <t>实施观胜凉坪社区至铜鼓高山村沿线公路建设4.724公里</t>
  </si>
  <si>
    <t>观胜、铜鼓</t>
  </si>
  <si>
    <t>完成观胜凉坪社区至铜鼓高山村沿线公路建设4.724公里，项目建成后，能为周边沿线农户约810户2100人（脱贫户监测户40户110人）提供生产生活便利，为其创造更好的生产发展条件，有效减轻生产经营等运输成本支出，户均减少约300元，通过项目实施可进一步解决周边约20人就业问题，人均收入约增加1200元。</t>
  </si>
  <si>
    <t>该项目超过25人参加项目确定、入库评议、公示等环节，超过8人对项目实施进行全过程监督。通过项目实施，能为周边沿线农户约810户2100人（脱贫户监测户40户110人）提供生产生活便利，为其创造更好的生产发展条件，有效减轻生产经营等运输成本支出，户均减少约300元，通过项目实施可进一步解决周边约20人就业问题，人均收入约增加1200元。</t>
  </si>
  <si>
    <t>改造观胜凉坪社区至铜鼓高山村沿线道路建设0.21公里</t>
  </si>
  <si>
    <t>公路建成规模≥0.21公里</t>
  </si>
  <si>
    <t>公路质量达标率≥95%；公路路面破损率≤5%</t>
  </si>
  <si>
    <t>公路工程建设成本≤387万元/公里</t>
  </si>
  <si>
    <t>增加收入1200/户.年</t>
  </si>
  <si>
    <t>受益对象 ≥2100人</t>
  </si>
  <si>
    <t>邬建</t>
  </si>
  <si>
    <t>5100001569558142</t>
  </si>
  <si>
    <t>荣昌区2024年昌州街道小型农田水利提灌设施管网延伸项目</t>
  </si>
  <si>
    <t>荣昌区_产业发展_配套设施项目_荣昌区2024年昌州街道小型农田水利提灌设施管网延伸项目</t>
  </si>
  <si>
    <t>1.延伸石河村天星岩泵站dn110 PE管道（1.0Mpa）700米；2.延伸八角井村通远桥泵站dn160 PE管道（1.0Mpa）870米；3.延伸八角井村古家坡泵站dn200 PE管道（1.0Mpa）400米。</t>
  </si>
  <si>
    <t>八角井村、石河村</t>
  </si>
  <si>
    <t>完成延伸PE管道1.9公里建设，增加灌溉面积1400亩。项目建成后，一是可覆盖周边村社农户1000人（约脱贫户13户40人）的生产用水，提升用水效率，降低用水成本；二是提升周边农业大户用水效率，促进大户扩大种植，从而带动周边农户（含脱贫户和监测户）务工，减少灌溉成本支出≥40/元亩</t>
  </si>
  <si>
    <t>通过项目实施，一是可覆盖周边村社农户（约13户脱贫户）的生产用水，提升用水效率，降低用水成本；二是项目建成后，提升周边农业大户用水效率，促进大户扩大种植，从而带动周边农户（含脱贫户和监测户）务工，从而增加家庭收入，提高发展产业的积极性。</t>
  </si>
  <si>
    <t>延伸PE管道1.9公里，增加灌溉面积1400亩。</t>
  </si>
  <si>
    <t>延伸管网≥1.9公里</t>
  </si>
  <si>
    <t>管网合格率100%</t>
  </si>
  <si>
    <t>项目完工及时率=100%</t>
  </si>
  <si>
    <t>资金总投入≥40经万元。</t>
  </si>
  <si>
    <t>减少灌溉成本支出≥40/元亩</t>
  </si>
  <si>
    <t>受益群众人口数≥1000人</t>
  </si>
  <si>
    <t>管网使用年限≥3年</t>
  </si>
  <si>
    <t>受益群众满意度≥85%</t>
  </si>
  <si>
    <t>荣昌区昌州街道八角井村股份经济合作联合社</t>
  </si>
  <si>
    <t>王婷</t>
  </si>
  <si>
    <t>138960501688</t>
  </si>
  <si>
    <t>5100001569558628</t>
  </si>
  <si>
    <t>荣昌区2024年盘龙镇龙腾社区粮食生产配套设施建设项目</t>
  </si>
  <si>
    <t>荣昌区_产业发展_生产项目_荣昌区2024年盘龙镇龙腾社区粮食生产配套设施建设项目</t>
  </si>
  <si>
    <t>在盘龙镇龙腾社区实施粮食生产配套设施建设，包含购置粮油烘干设备、仓储，其中申请衔接资金主要用于购置粮油烘干设备和仓储设施设备等建设</t>
  </si>
  <si>
    <t>龙腾社区</t>
  </si>
  <si>
    <t>通过购置粮油烘干设备、仓储，衔接资金主要用于补助购置粮油烘干设备和仓储设施设备等，通过该项目，带动周边脱贫户、监测户参与粮食生产，通过土地流转和劳务可实现200余户农户获益，带动户均增收3000元以上。</t>
  </si>
  <si>
    <t>该项目超40余人参与前期项目确定会议、决议，参与入库项目选择。依托该项目实施，每年可带动农民务工50人以上，其中脱贫户和监测户10人以上务工就业，带动户均增收3000元以上。</t>
  </si>
  <si>
    <t>粮食烘干设备≥1套</t>
  </si>
  <si>
    <t>投入资金≥100万元</t>
  </si>
  <si>
    <t>带动农户增收（脱贫户）≥3000元/户</t>
  </si>
  <si>
    <t>受益农户（脱贫户）≥200户</t>
  </si>
  <si>
    <t>荣昌区盘龙镇龙腾社区股份经济合作联合社</t>
  </si>
  <si>
    <t>朱稚</t>
  </si>
  <si>
    <t>5100001569558279</t>
  </si>
  <si>
    <t>荣昌区2024年远觉镇辣椒产业发展配套设施建设项目</t>
  </si>
  <si>
    <t>荣昌区_产业发展_生产项目_荣昌区2024年远觉镇辣椒产业发展配套设施建设项目</t>
  </si>
  <si>
    <t>实施产业加工链辣椒初加工厂房功能间及附属设施设备建设； 辣椒产品品牌建设；新建高观音村3.5米宽辣椒基地泥结石产业路、蔡家坪村辣椒基地建温室大棚2个等</t>
  </si>
  <si>
    <t>远觉镇复兴社区、蔡家坪村、高观音村</t>
  </si>
  <si>
    <t>项目建成后，一是可提高农户（含脱贫户和监测户）种植辣椒的积极性，这样不仅减少农村土地的撂荒，更能消除销售鲜辣椒渠道不畅的顾虑，从而增加家庭收入；二是可带动周边村社300余户农户（含约50户脱贫户）就地就近务工，通过务工增加收入，每月增加收入1000元。</t>
  </si>
  <si>
    <t>带动周边村社300户农户（含约50户脱贫户）就地就近务工，通过务工每月增加收入1000元。</t>
  </si>
  <si>
    <t>实施辣椒初加工厂房功能间布局和设置800平方米，新建3.5米宽的基地泥结石产业路600米，新建辣椒基地温室大棚2个，棚内面积640平方米。</t>
  </si>
  <si>
    <t>建设加工厂房功能间800平方米；修建泥结石路600米；建设大棚2个</t>
  </si>
  <si>
    <t>补助资金及时到位率100%</t>
  </si>
  <si>
    <t>资金总投入≥57万元</t>
  </si>
  <si>
    <t>事动收入增加1000元/月</t>
  </si>
  <si>
    <t>受益农户≥300户，受益脱贫户≥50户</t>
  </si>
  <si>
    <t>重庆市荣昌区农业农村委员会</t>
  </si>
  <si>
    <t>荣昌区远红农村集体经济组织管理有限公司</t>
  </si>
  <si>
    <t>宋博</t>
  </si>
  <si>
    <t>5100001569558436</t>
  </si>
  <si>
    <t>荣昌区2024年远觉镇农业新型经营主体产业发展贴息支持项目</t>
  </si>
  <si>
    <t>荣昌区_产业发展_金融保险配套项目_荣昌区2024年远觉镇农业新型经营主体产业发展贴息支持项目</t>
  </si>
  <si>
    <t>新型经营主体贷款贴息</t>
  </si>
  <si>
    <t>对全镇创新产业发展模并具有示范作用、形成带动农民增收长效机制的6家新型农业经营主体按标准给予贷款贴息。</t>
  </si>
  <si>
    <t>项目建成后，一是可进一步培育发展新型农业经营主体，减轻新型农业经营主体融资成本负担，扩大农业农村有效投资，不断提高“三农”融资获得感及满意度。二是进一步推动带贫减贫机制，带动周边村社80户农户（含脱贫户、监测户30余户）就地就近务工增加收入，月增加约600元，助推实现巩固拓展脱贫攻坚成果同乡村振兴有效衔接。三是切实发挥支持产业发展作用，实现产业增值，助推远觉农业产业发展。</t>
  </si>
  <si>
    <t>通过项目实施，带动周边村社农户80户农户（含约30户脱贫户）就地就近务工，通过务工每月增加收入600元。</t>
  </si>
  <si>
    <t>对新型经营主体政策性担保机构担保的农业产业化项目贷款贴息，按其贷款1年利息的50%贴息，预计贷款贴息3万元。</t>
  </si>
  <si>
    <t>给予新型经营主体贷款贴息≥6家</t>
  </si>
  <si>
    <t>事动收入增加600元/月</t>
  </si>
  <si>
    <t>受益农户≥80户，受益脱贫户≥30户</t>
  </si>
  <si>
    <t>荣昌区远觉镇人民政府</t>
  </si>
  <si>
    <t>张巧</t>
  </si>
  <si>
    <t>5100001569556256</t>
  </si>
  <si>
    <t>荣昌区2024年荣隆镇农业新型经营主体产业发展贴息支持项目</t>
  </si>
  <si>
    <t>荣昌区_产业发展_金融保险配套项目_荣昌区2024年荣隆镇农业新型经营主体产业发展贴息支持项目</t>
  </si>
  <si>
    <t>对辖区内带动生产发展的32家新型经营主体进行贷款贴息支持，需贷款贴息资金10万元。贴息标准：按照一个新型经营主体带动脱贫户（监测户）务工就业或产业发展，带动1-3户，贴息2000元；带动4-6户，贴息3000元；带动7-9户，贴息4000元；带动10户以上（含10户）贴息5000元。</t>
  </si>
  <si>
    <t>通过项目实施，可解决本辖区内32户新型经营主体农担贷款贴息10万元，每个新型经营主体至少减轻生产经营支出2000元，提高生产经营积极性，确保长久运营，能够为辖区内农户提供就业岗位20个（脱贫户监测户3个），带动其产业发展，增加家庭经济收入，预计受益对象约120户。</t>
  </si>
  <si>
    <t>新型经营主体预计将解决20余名群众务工需求</t>
  </si>
  <si>
    <t>对辖区内具带动生产发展的32户新型经营主体政进行贷款贴息支持。</t>
  </si>
  <si>
    <t>贷款贴息≥32个</t>
  </si>
  <si>
    <t>补助资金及时率100%</t>
  </si>
  <si>
    <t>项目总投入≥10万元</t>
  </si>
  <si>
    <t>减轻新型经营主体生产经营支出2000元/个</t>
  </si>
  <si>
    <t>受益对象≥120户，提供就业岗位≥20个</t>
  </si>
  <si>
    <t>张永高</t>
  </si>
  <si>
    <t>5100001569556523</t>
  </si>
  <si>
    <t>荣昌区2024年荣隆镇产业融合发展设施设备配套建设项目</t>
  </si>
  <si>
    <t>荣昌区_产业发展_生产项目_荣昌区2024年荣隆镇产业融合发展设施设备配套建设项目</t>
  </si>
  <si>
    <t>在荣隆镇先锋村实施产业融合发展设施设备配套建设，包含采购变压器1台，青黄贮饲料生产秸秆收割机设备1台。</t>
  </si>
  <si>
    <t>先锋村</t>
  </si>
  <si>
    <t>项目建成后，预计日处理量将达150吨，产值5万元，并按照每吨200元对全镇及近邻镇进行收购，帮助群众年收入增加3000元，同时通过项目实施，将大大减少农户秸秆焚烧现象，显著减少秸秆焚烧带来的环境污染问题，进一步带动当地经济发展，解决不于于5人就业（其中脱贫户1人）。</t>
  </si>
  <si>
    <t>该项目超过30人参与项目确定的评议，超过10人对项目入库申报、实施等进行监管，通过项目实施可增强产业加工功能，每年大量收购加工玉米秸秆，收购价格200元/吨，解决全镇及周边镇玉米秸秆加工2000吨，带动镇辖区内200户农户（含部分脱贫户、监测户）发展生产或务工就业及玉米秸秆销售帮助，预计年收入增加3000元。同时获得的租金可用于5-10户脱贫户或监测户困难补助，切实减轻家庭支出负担，增加抵御风险的能力。</t>
  </si>
  <si>
    <t>采购变压器1台、青黄贮饲料生产秸秆收割机设备1台</t>
  </si>
  <si>
    <t>变压器14.5万元/台；收割机10万元/台</t>
  </si>
  <si>
    <t>产值≥5万元，年收入增加3000元</t>
  </si>
  <si>
    <t>受益对象≥200户，提供就业岗位≥5个</t>
  </si>
  <si>
    <t xml:space="preserve">刘平凡 </t>
  </si>
  <si>
    <t>5100001570414363</t>
  </si>
  <si>
    <t>荣昌区2024年荣隆镇佛手柑中药材产业发展项目</t>
  </si>
  <si>
    <t>荣昌区_产业发展_生产项目_荣昌区2024年荣隆镇佛手柑中药材产业发展项目</t>
  </si>
  <si>
    <t>在荣隆镇黄坪村5社；玉久村11社；沙坝子村1社、6社、7社等村社实施佛手柑产业发展，包含租用土地200亩和购买种苗20000株，其中申请财政资金10万元购买种苗10000株。</t>
  </si>
  <si>
    <t>黄坪村、玉久村、沙坝子</t>
  </si>
  <si>
    <t>通过发展佛手柑种植，3年见效后亩产值能达到8000-12000元收入，通过项目实施，可带动镇辖区内20户农户（含部分脱贫户、监测户）务工就业及发展佛手柑中药材种植，每户增加收入2400元/月。同时提供就业岗位约10个，其中脱贫户、监测户务工就业岗位不低于1个。</t>
  </si>
  <si>
    <t>在荣隆镇黄坪村、玉久村和沙坝子村实施佛手柑产业发展，包含租地200亩和购买种苗20000株。</t>
  </si>
  <si>
    <t>购买种苗≥20000株</t>
  </si>
  <si>
    <t>种苗每株≥10元</t>
  </si>
  <si>
    <t>收入增加2400元</t>
  </si>
  <si>
    <t>受益对象≥20户
提供就业岗位≥10个</t>
  </si>
  <si>
    <t>重庆吉双中药材种植专业合作社</t>
  </si>
  <si>
    <t>贺晓寒</t>
  </si>
  <si>
    <t>5100001569557261</t>
  </si>
  <si>
    <t>荣昌区2024年荣隆镇市级玉米新品种鉴定测试基地土地整治建设项目</t>
  </si>
  <si>
    <t>荣昌区_产业发展_生产项目_荣昌区2024年荣隆镇市级玉米新品种鉴定测试基地土地整治建设项目</t>
  </si>
  <si>
    <t>实施150亩土地整治，打造市级玉米新品种鉴定测试基地。</t>
  </si>
  <si>
    <t>黄坪村</t>
  </si>
  <si>
    <t>实施150亩土地整治，项目建成后，预计年产值将提高至140万元。通过“集体经济+合作社+联合社”的模式，实现固定分红，每户每年预计获得330元/亩的固定收益。通过项目实施，将提高土地综合生产能力和利用效率，改善人居环境，为周边群众及脱贫户（监测户）提供就业岗位20个，其中脱贫户、监测户务工就业岗位不低于2个，促进增收。预计受益对象约50户。</t>
  </si>
  <si>
    <t>（一）通过“集体经济+合作社+联合社”的模式，实现固定分红，每年获得330元/亩的固定收益。
（二）项目建成后，将提高土地综合生产能力和利用效率，为周边群众及脱贫户（监测户）提供就业岗位20个，促进增收。</t>
  </si>
  <si>
    <t>土地整治面积≥150亩</t>
  </si>
  <si>
    <t>项目完工及时100%</t>
  </si>
  <si>
    <t>整治费用1000元/亩</t>
  </si>
  <si>
    <t>年产值≥100万元</t>
  </si>
  <si>
    <t>提供就业岗位≥20个</t>
  </si>
  <si>
    <t>重庆市荣昌区荣隆镇人民政府</t>
  </si>
  <si>
    <t>刘平</t>
  </si>
  <si>
    <t>5100001565632863</t>
  </si>
  <si>
    <t>荣昌区2024年农村公路养护资金</t>
  </si>
  <si>
    <t>荣昌区_乡村建设行动_农村基础设施（含产业配套基础设施）_荣昌区2024年农村公路养护管护资金</t>
  </si>
  <si>
    <t>实施负责管养的2024年农村公路512.57公里的日常养护。</t>
  </si>
  <si>
    <t>新增</t>
  </si>
  <si>
    <t>宛成负责管养的2024年农村公路512.57公里的日常养护。通过项目实施，进一步保障农村公路完好畅通，方便农户约100000人（脱贫人口监测对象约20000人）生产出行，带动农副产品销售增加，帮助农户户均年总收入增 加约500元。</t>
  </si>
  <si>
    <t>该项目超过20人参与项目的确定、评议公示等环节，超过100人对项目实施进行监督。通过项目实施，进一步保障农村公路完好畅通，方便农户约100000人（脱贫人口监测对象约20000人）生产出行，带动农副产品销售增加，帮助农户户均年总收入增 加约500元。</t>
  </si>
  <si>
    <t>改建公路里程≥263.57公里</t>
  </si>
  <si>
    <t>工程验收合格率≥95%；公路质量达标率≥95%</t>
  </si>
  <si>
    <t>公路工程按时开工率≥95%</t>
  </si>
  <si>
    <t>年总收入增 加约≥500元/户。</t>
  </si>
  <si>
    <t>改善周边群众出行条件≥100000人，其中脱贫户、监测户≥20000人，缩短出行平均时间≥20分钟。</t>
  </si>
  <si>
    <t>5100001583012482</t>
  </si>
  <si>
    <t>荣昌区2024年农村公路养护项目</t>
  </si>
  <si>
    <t>荣昌区_乡村建设行动_农村基础设施（含产业配套基础设施）_荣昌区2024年农村公路养护项目</t>
  </si>
  <si>
    <t>项目涉及6个镇街子项目，在6个镇街实施农村公路养护，共计养护里程571.03公里。</t>
  </si>
  <si>
    <t>安富、河包、直升、荣隆、清江、古昌</t>
  </si>
  <si>
    <t>完成里程共计571.03公里的农村公路日常养护任务。通过项目实施，进一步保障农村公路完好畅通，为周边23000人（含脱贫户监测户3510万人）群众出行提供安全的道路环境，促进农村经济社会发展，助推乡村振兴。通过开展日常养护保洁，为脱贫人口、监测对象等低收入群体创造就业机会，帮助实现就近就地就业，带动家庭实现增收。</t>
  </si>
  <si>
    <t>超过10参与项目入库有关事宜，超过30人参与项目建设、日常清洁、管护等，通过项目实施，进一步保障农村公路完好畅通，为周边23000（含脱贫户监测户3510人）群众出行提供安全的道路环境，促进农村经济社会发展，助推乡村振兴。通过开展日常养护保洁，为脱贫人口、监测对象等低收入群体创造就业机会，帮助实现就近就地就业，带动家庭实现增收。</t>
  </si>
  <si>
    <t>在6个镇街实施农村公路养护，共计养护里程571.03公里。</t>
  </si>
  <si>
    <t>养护农村公路里程≥571.03公里</t>
  </si>
  <si>
    <t>公路技术达标率≥95%；公路路面破损率≤5%</t>
  </si>
  <si>
    <t>带动脱户、监测户家庭收入增长≥5%</t>
  </si>
  <si>
    <t>公路通畅率≥90%；改善周边群众出行条件≥23000人，其中脱贫户、监测户≥3510人，缩短出行平均时间≥20分钟。</t>
  </si>
  <si>
    <t>郑国亮</t>
  </si>
  <si>
    <t>5100001565683540</t>
  </si>
  <si>
    <t>荣昌区清江至安富段公路改造工程</t>
  </si>
  <si>
    <t>荣昌区_乡村建设行动_农村基础设施（含产业配套基础设施）_荣昌区清江至安富段公路改造工程</t>
  </si>
  <si>
    <t>实施清江至安富沿线公路建设0.29公里。</t>
  </si>
  <si>
    <t>清江、安富</t>
  </si>
  <si>
    <t>完成里程0.29公里公路建设。通过项目实施，，解决周边5个村社约3000余人（其中脱贫人口监测对象80余人）的出行问题，为周边群众提供生产生活便利，户均可减少家庭交通运输成本支出不少于300元，带动不少于20户农户增加农副产品销售增加约500元，增强获得感、幸福感。</t>
  </si>
  <si>
    <t>超过10参与项目入库有关事宜，超过30人参与项目建设，通过项目实施，，解决周边5个村社约3000余人（其中脱贫人口监测对象80余人）的出行问题，为周边群众提供生产生活便利，户均可减少家庭交通运输成本支出不少于300元，带动不少于20户农户增加农副产品销售增加约500元，增强获得感、幸福感。</t>
  </si>
  <si>
    <t>实施农村公路养护，共计养护里程144.36公里。</t>
  </si>
  <si>
    <t>改造公路里程≥0.29公里</t>
  </si>
  <si>
    <t>建设成本≤350万元</t>
  </si>
  <si>
    <t>公路通畅率≥90%；改善周边群众出行条件≥5000人，其中脱贫户、监测户≥700人，缩短出行平均时间≥20分钟。</t>
  </si>
  <si>
    <t>李智勇</t>
  </si>
  <si>
    <t>5100001583012862</t>
  </si>
  <si>
    <t>荣昌区水库除险加固工程（雨水情及大坝安全监测第一批）</t>
  </si>
  <si>
    <t>荣昌区_乡村建设行动_农村基础设施（含产业配套基础设施）_荣昌区水库除险加固工程（雨水情及大坝安全监测第一批）</t>
  </si>
  <si>
    <t>实施36座小型水库雨水情监测设施、34座小型水库安全监测设施安装建设，升级完善荣昌区水库安全监测信息系统。</t>
  </si>
  <si>
    <t>完成36座小型水库雨水情监测设施、34座小型水库安全监测设施安装，升级完善荣昌区水库安全监测信息系统。</t>
  </si>
  <si>
    <t>项目超过50个参与前期选址、论证，决议，超过20人参与项目实施程监督，通过项目实施，全力解决农村居民饮水问题，不断巩固农村饮水安全保障成果，提升农户的生活品质，增强农户幸福感获得感，预计受益人数约350000人，其中脱贫人口（监测对象）约21000人。</t>
  </si>
  <si>
    <t>建设小型水库雨水情测报设施数量36座</t>
  </si>
  <si>
    <t>保护人口数量≥35万人</t>
  </si>
  <si>
    <t>2024.10</t>
  </si>
  <si>
    <t>何咏</t>
  </si>
  <si>
    <t>5100001565750479</t>
  </si>
  <si>
    <t>荣昌区2024年农村公路安防工程补助项目</t>
  </si>
  <si>
    <t>荣昌区_乡村建设行动_农村基础设施（含产业配套基础设施）_荣昌区2024年农村公路安防工程补助项目</t>
  </si>
  <si>
    <t>项目涉及8个镇街子项目，在8个镇街实施农村路防护栏安装等安防工程建设27.18公里</t>
  </si>
  <si>
    <t>安富、昌元、昌州、峰高、直升、清江、河包、荣隆</t>
  </si>
  <si>
    <t>在8个镇街实施农村路防护栏安装等安防工程建设27.18公里。通过项目实施，进一步保障农村公路完好畅通，减少事故的发生，为农户生产出行提供更加安全的环境，带动更好的发展生产，提升农户的获得感和幸福感。</t>
  </si>
  <si>
    <t>超过50人参与项目入库有关事宜，超过80人参与项目建设、日常清洁、管护等，通过项目实施，进一步保障农村公路完好畅通，为周边15000人（含脱贫户监测户1800人）群众出行提供安全的道路环境，促进农村经济社会发展，助推乡村振兴。通过项目实施，为脱贫人口、监测对象等低收入群体创造就业机会，帮助实现就近就地就业，带动家庭实现增收。</t>
  </si>
  <si>
    <t>在8个镇街实施农村路防护栏安装等安防工程建设27.18公里</t>
  </si>
  <si>
    <t>农村公路安防工程建设≥27公里</t>
  </si>
  <si>
    <t>工程 验收合格率100%</t>
  </si>
  <si>
    <t>工程完成及时率≥95%</t>
  </si>
  <si>
    <t>平均减少生产交通等运输成本≥200元</t>
  </si>
  <si>
    <t>公路通畅率≥90%；改善周边群众出行条件≥15000人，其中脱贫户、监测户≥1800人</t>
  </si>
  <si>
    <t>昌州、峰高、直升、清江、河包</t>
  </si>
  <si>
    <t>5100001577465206</t>
  </si>
  <si>
    <t>荣昌区2024年仁义镇永灵村集体经济发展项目（蔬菜基地平棚架建设项目）</t>
  </si>
  <si>
    <t>荣昌区_产业发展_生产项目_荣昌区2024年仁义镇永灵村集体经济发展项目（蔬菜基地平棚架建设项目）</t>
  </si>
  <si>
    <t>1.安装90PE管3000米，2.在100亩蔬菜（丝瓜、南瓜、苦瓜、豇豆、四季豆等作物）种植示范地内修建“平棚架”建设。</t>
  </si>
  <si>
    <t>仁义镇永灵村</t>
  </si>
  <si>
    <t>通过按需投资平棚架等基础设施建设支持产业发展的方式，实现资产入股收取分红金2万元/年，带动周边群众40人，其中脱贫户（监测户）20人就业，壮大村集体经济的同时，帮助脱贫户（监测户）增收。</t>
  </si>
  <si>
    <t>此项目共20人（主要是联合社股东代表）参与前期项目入库会议讨论和项目的选择，超25人人参与项目实施过程中资金使用的监督。项目的实施将为约40余人提供就业岗位，其中脱贫户（监测户）约20人，人均收入增加约5000元/年。受益群众满意度≥95%。项目建成后，村集体经济以资产入股的方式保底分红约2万元/年，发展了村集体经济。</t>
  </si>
  <si>
    <t>新建“平棚架”≥1座。</t>
  </si>
  <si>
    <t>工程验收合格率≥95%</t>
  </si>
  <si>
    <t>建设周期≤3月</t>
  </si>
  <si>
    <t>财政补助投入额=49.5万元</t>
  </si>
  <si>
    <t>1.蔬菜年供给量≥5000吨。2.村集体经济分红≥2万元/年。3.脱贫户（监测户）≥20人，人均收入增加≥5000元/年。</t>
  </si>
  <si>
    <t>带动群众就业≥40人；带动脱贫户（监测户）就业≥20人，人均增收≥5000元/年。</t>
  </si>
  <si>
    <t>2024.12</t>
  </si>
  <si>
    <t xml:space="preserve">      永灵村联合社根据重庆弘图农业科技有限公司产业发展需求，申请补助资金在其蔬菜基地内修建平棚架，建成后形成的资产归属永灵村联合社，永灵村联合社每年参与保底分红，增加村集体经济收入约2万元/年。</t>
  </si>
  <si>
    <t>陈德才</t>
  </si>
  <si>
    <t>5100001577468623</t>
  </si>
  <si>
    <t>荣昌区2024年吴家镇含珠桥村老观音农业用水提灌站管道延伸项目</t>
  </si>
  <si>
    <t>荣昌区_产业发展_配套设施项目_荣昌区2024年吴家镇含珠桥村老观音农业用水提灌站管道延伸项目</t>
  </si>
  <si>
    <t>（1）安装100KVA变压器1台及配套。计划投资18万元，其中镇级自筹资金18万元。
（2）安装PE管道1850米及配套，计划投资32万元，其中申请衔接资金32万元。</t>
  </si>
  <si>
    <t>吴家镇含珠桥村</t>
  </si>
  <si>
    <t xml:space="preserve">
建设吴家镇含珠桥村老观音农业用水提灌站管道延伸项目，包括安装1台100kva变压器、1850米pe管道等，通过解决沿线群众生产用水难题，进一步提升群众的获得感、幸福感、满意度，贯彻为人民服务的宗旨，身体力行为留住乡愁，吸引人才投身乡村振兴打好基础，有利于推动当地农业的可持续发展。</t>
  </si>
  <si>
    <t>超过10人参与前期项目确定会议、决议，从入库项目的选择；项目实施及资金发放（含受益对象名单公示）接受镇、村两级干部群众监督，通过项目实施，预计将帮助2户养殖大户和85户农户节省生产成本2万元。</t>
  </si>
  <si>
    <t>通过吴家镇含珠桥村老观音农业用水提灌站管道延伸项目的实施，将降低种植大户和农户的生产成本，预计将帮助2户种植大户和85户农户节省生产成本2万元。</t>
  </si>
  <si>
    <t>安装100KVA变压器及配套≥1台。安装PE管道及配套大于等于1850米</t>
  </si>
  <si>
    <t>验收合格率＝100%</t>
  </si>
  <si>
    <t>资金拨付及时率=100%</t>
  </si>
  <si>
    <t>总投资小于等于50万元</t>
  </si>
  <si>
    <t>每户年均增收≥500元</t>
  </si>
  <si>
    <t>受益群众户数≥130户；受益养殖大户数≥2户</t>
  </si>
  <si>
    <t>项目使用年限≥3年</t>
  </si>
  <si>
    <t>李伟</t>
  </si>
  <si>
    <t>5100001577475388</t>
  </si>
  <si>
    <t>荣昌区2024年铜鼓镇刘骥村产业基地基础设施建设项目</t>
  </si>
  <si>
    <t>荣昌区_产业发展_生产项目_荣昌区2024年铜鼓镇刘骥村产业基地基础设施建设项目</t>
  </si>
  <si>
    <t>1.产业基地智能化水肥一体化管网及设备建设约4km；2.建设花椒系列产业加工车间。主要实施花椒系列产品加工设施设备建设；3.建设产业道路约2km。</t>
  </si>
  <si>
    <t>铜鼓镇刘骥村</t>
  </si>
  <si>
    <t>通过该项目建设，建设产业基地智能化水肥一体化管网及设备4km，花椒系列产业加工车间和产业道路2km，进一步完善花椒加工基础设施，提升花椒全产业链建设水平，提高花椒附加值，提升市场竞争力。项目带动农户务工（含脱贫户）20户以上，户年均增收1000余元。</t>
  </si>
  <si>
    <t>该项目10余人参与前期项目确定会议、决议，从入库项目的选择；项目实施及资金发放（含受益对象名单公示）接受镇、村两级干部群众监督，通过项目实施，可提升花椒全产业链建设水平，提高花椒附加值，提升市场竞争力。带动农户务工（含脱贫户）20户以上，户年均增收1000余元。</t>
  </si>
  <si>
    <t>通过项目建设，可建设产业基地智能化水肥一体化管网及设备约4km，花椒系列产业加工车间和产业道路2km，项目实施后，可提升花椒全产业链建设水平，提高花椒附加值，提升市场竞争力。带动农户务工（含脱贫户）20户以上，户年均增收1000余元。</t>
  </si>
  <si>
    <t>产业基地智能化水肥一体化管网≥4km；产业道路≥2km</t>
  </si>
  <si>
    <t>项目完成及时率100%</t>
  </si>
  <si>
    <t>项目衔接资金投入≥80.5万元</t>
  </si>
  <si>
    <t>带动农户增收≥0.1万元</t>
  </si>
  <si>
    <t>受益脱贫人数≥20户。</t>
  </si>
  <si>
    <t>项目完成后正常运行率90%。</t>
  </si>
  <si>
    <t>群众满意度≥95%</t>
  </si>
  <si>
    <t>杨媚</t>
  </si>
  <si>
    <t>13696499797</t>
  </si>
  <si>
    <t>5100001577463094</t>
  </si>
  <si>
    <t>荣昌区2024年“一事一议”特殊医疗救助帮扶项目</t>
  </si>
  <si>
    <t>荣昌区_巩固三保障成果_健康_荣昌区2024年“一事一议”特殊医疗救助帮扶项目</t>
  </si>
  <si>
    <t>接受医疗救助</t>
  </si>
  <si>
    <t>项目涉及21个子项目，对全区约270名符合条件的未消除风险监测对象因伤病产生大额自付医疗费用，经基本医疗保险、大病保险（大额医保）、医疗救助、渝快保、其他各种渠道救助赔付等途径报销、救助、赔付后，个人自付医疗费用仍然较高，导致家庭基本生活出现严重困难，依靠自身力量难以解决，存在返贫致贫风险的开展“一事一议”特殊医疗救助帮扶，进一步减轻医疗负担，救助金额最多不超过自付费用的70%。</t>
  </si>
  <si>
    <t>通过“一事一议”特殊医疗救助帮扶项目实施，将进一步减轻家庭医疗负担，持续巩固脱贫成果或消除返贫贫风险，预计受益270人以上。</t>
  </si>
  <si>
    <t>超过80人参与前期项目确定会议、决议，从入库项目的选择；项目实施及资金发放（含受益对象名单公示）接受镇、村两级干部群众监督，通过项目实施，可帮助至少270名对象减轻医疗负担，持续巩固脱贫成果和消除返贫致贫风险。</t>
  </si>
  <si>
    <t>对全区约270名符合条件的未消除风险监测对象因伤病产生大额自付医疗费用，经基本医疗保险、大病保险（大额医保）、医疗救助、渝快保、其他各种渠道救助赔付等途径报销、救助、赔付后，个人自付医疗费用仍然较高，导致家庭基本生活出现严重困难，依靠自身力量难以解决，存在返贫致贫风险的开展“一事一议”特殊医疗救助帮扶，进一步减轻医疗负担，救助金额最多不超过自付费用的70%。</t>
  </si>
  <si>
    <t>实施救助开展镇街个数=21个镇街</t>
  </si>
  <si>
    <t>救助资金发放准确论100%</t>
  </si>
  <si>
    <t>控制在预算范围内</t>
  </si>
  <si>
    <t>救助对象就医费用减轻程度（有效缓解）</t>
  </si>
  <si>
    <t>受益人数≥270人</t>
  </si>
  <si>
    <t>曹莉</t>
  </si>
  <si>
    <t>5100001583007386</t>
  </si>
  <si>
    <t>荣昌区清流、铜鼓、直升供水主管道扩容改造项目</t>
  </si>
  <si>
    <t>荣昌区_乡村建设行动_农村基础设施（含产业配套基础设施）_荣昌区清流、铜鼓、直升供水主管道扩容改造项目</t>
  </si>
  <si>
    <t>工程更换清流镇配水管道共计6560m，铜鼓镇配水管道共计5360m,直升镇配水管道共计7800m，在直升镇燕儿村安装一体化加压泵房及设施设备1套。</t>
  </si>
  <si>
    <t>清流镇、铜鼓镇、直升镇</t>
  </si>
  <si>
    <t>通过项目实施，全力解决农村居民饮水问题，不断巩固农村饮水安全保障成果，提升农户的生活品质，增强农户幸福感获得感，预计受益人数约4100人，其中脱贫人口（监测对象）约160人。</t>
  </si>
  <si>
    <t>项目超过15人参与前期选址、论证，决议，超过10人参与项目实施程监督，通过项目实施，全力解决农村居民饮水问题，不断巩固农村饮水安全保障成果，提升农户的生活品质，增强农户幸福感获得感，预计受益人数约4100人，其中脱贫人口（监测对象）约160人。</t>
  </si>
  <si>
    <t>实施配水管道更换和安装一体化加压泵房及设施设备建设，保障群众生活用水和饮水安全，减少管道漏损，提高农村集中供水水费收取率</t>
  </si>
  <si>
    <t>项目（分部工程）验收合格率（100%）饮水设施改造后水质达标率（100%）</t>
  </si>
  <si>
    <t>项目（工程）完成及时率（≥100%）
截至2024年底投资完成率（≥100%）</t>
  </si>
  <si>
    <t>投入衔接资金=95万元</t>
  </si>
  <si>
    <t>项目片区农村集中供水水费收取 率（≥98%）</t>
  </si>
  <si>
    <t>受益总人口数（≥4180人）</t>
  </si>
  <si>
    <t>10年</t>
  </si>
  <si>
    <t>重庆兴荣弘禹水利开发有限公司</t>
  </si>
  <si>
    <t>5100001583007635</t>
  </si>
  <si>
    <t>荣昌区吴家、观胜供水主管道扩容改造项目</t>
  </si>
  <si>
    <t>荣昌区_乡村建设行动_农村基础设施（含产业配套基础设施）_荣昌区吴家、观胜供水主管道扩容改造项目</t>
  </si>
  <si>
    <t>在吴家和观胜实施配水管道更换建设，其中吴家镇配水管道共计7260m，观胜镇配水管道共计4560m。</t>
  </si>
  <si>
    <t>吴家镇、观胜镇</t>
  </si>
  <si>
    <t>通过项目实施，全力解决农村居民饮水问题，不断巩固农村饮水安全保障成果，提升农户的生活品质，增强农户幸福感获得感，预计受益人数约3600人，其中脱贫人口（监测对象）约120人。</t>
  </si>
  <si>
    <t>项目超过15人参与前期选址、论证，决议，超过10人参与项目实施程监督，通过项目实施，全力解决农村居民饮水问题，不断巩固农村饮水安全保障成果，提升农户的生活品质，增强农户幸福感获得感，预计受益人数约3600人，其中脱贫人口（监测对象）约120人。</t>
  </si>
  <si>
    <t>实施配水管道更换建设，保障群众生活用水和饮水安全，减少管道漏损，提高农村集中供水水费收取率</t>
  </si>
  <si>
    <t>投入衔接资金=130万元</t>
  </si>
  <si>
    <t>受益总人口数（≥3600人）</t>
  </si>
  <si>
    <t>5100001584255215</t>
  </si>
  <si>
    <t>荣昌区仁义、万灵镇供水管道扩容改造工程</t>
  </si>
  <si>
    <t>荣昌区_乡村建设行动_农村基础设施（含产业配套基础设施）_荣昌区仁义、万灵等镇供水管道扩容改造工程</t>
  </si>
  <si>
    <t>工程更换仁议镇、昌元街道新峰社区、方家坝村、许溪社区配水管道共计15580m，万灵镇配水管道共计5100m。</t>
  </si>
  <si>
    <t>仁义镇、昌元街道、万灵镇</t>
  </si>
  <si>
    <t>通过项目实施，全力解决农村居民饮水问题，不断巩固农村饮水安全保障成果，提升农户的生活品质，增强农户幸福感获得感，预计受益人数约20000人，其中脱贫人口（监测对象）约189人。</t>
  </si>
  <si>
    <t>项目超过15个参与前期选址、论证，决议，超过10人参与项目实施程监督，通过项目实施，全力解决农村居民饮水问题，不断巩固农村饮水安全保障成果，提升农户的生活品质，增强农户幸福感获得感，预计受益人数约20000人，其中脱贫人口（监测对象）约189人。</t>
  </si>
  <si>
    <t>项目（工程）完成及时率（≥100%）
截至2024年底主体工程完成率（≥60%）</t>
  </si>
  <si>
    <t>投入衔接资金=55万元</t>
  </si>
  <si>
    <t>受益总人口数（≥20000人）</t>
  </si>
  <si>
    <t>5100001583007984</t>
  </si>
  <si>
    <t>荣昌区2024年脱贫户和监测对象生猪保险金</t>
  </si>
  <si>
    <t>荣昌区_产业发展_金融保险配套项目_荣昌区2024年脱贫户和监测对象生猪保险金</t>
  </si>
  <si>
    <t>特色产业保险保费补助</t>
  </si>
  <si>
    <t>在全区21个镇街开展脱贫户和监测对象能繁母猪、育肥猪、仔猪集中免费保险工作。</t>
  </si>
  <si>
    <t>为我区脱贫户、监测对象中未购买保险的仔猪386头、育肥猪5054头、能繁母猪151头承担农户自缴保费。</t>
  </si>
  <si>
    <t>深入实施脱贫户、监测对象到户产业，促进生猪生产，提高脱贫户、监测对象生猪养殖积极性，增强生猪养殖风险抵御能力，减轻脱贫户、监测对象经济压力，实现产业增收。</t>
  </si>
  <si>
    <t>仔猪投保数量≥380头、育肥猪投保数量≥5000头、能繁母猪投保数量≥150头。</t>
  </si>
  <si>
    <t>参保及时率≥85%</t>
  </si>
  <si>
    <t>仔猪自缴保费2.25元/头、育肥猪自缴保费9元/头、能繁母猪自缴保费18元/头.</t>
  </si>
  <si>
    <t>脱贫人口及监测对象满意度≥90%</t>
  </si>
  <si>
    <t>刘宇</t>
  </si>
  <si>
    <t>5100001583008259</t>
  </si>
  <si>
    <t>荣昌区2024年清升镇入院路建设项目</t>
  </si>
  <si>
    <t>对清升镇4个村（社区）的入院路进行硬化、加宽、维修，解决清升镇500余户的生产生活问题。</t>
  </si>
  <si>
    <t>清升镇4个村（社区）</t>
  </si>
  <si>
    <t>项目入院路里程6.774公里，可解决清升镇500余户人的出行问题，其中受益脱贫户、监测对象约30户。</t>
  </si>
  <si>
    <t>通过项目实施，将进一步改善约520户1500余人（其中脱贫户约30户）农户生产生活条件，为农户出行提供安全和便利，出行时间平均缩短5分钟，提升农户的幸福感和获得感。通过项目实施，进一步提升农户生产发展的积极性，减少农户生产经营运输等成本支出约300元/户，预计带动农户实现产业增收800元/年/户，同时通过项目建设，预计带动周边农户就近就地务工100余人（含脱贫户监测户10余人），实现就业增收约8000元/人，帮助脱贫户（监测户）等低收入人群增加家庭收入，提升幸福感、获得感。</t>
  </si>
  <si>
    <t>项目入院路里程6.774公里，可解决清升镇500余户的出行问题，其中受益脱贫户、监测对象30户。</t>
  </si>
  <si>
    <t>建设里程≥6.774公里</t>
  </si>
  <si>
    <t>道路硬化标准≤60.83万元/公里、道路加宽≤15.98万元/公里、道路维修≤41.98万元/公里</t>
  </si>
  <si>
    <t>减少农户生产经营运输等成本支出约300元/户，带动农户实现产业增收800元/年/户，同时通过项目建设，预计带动周边农户就近就地务工100余人（含脱贫户监测户10余人），实现就业增收约8000元/人。</t>
  </si>
  <si>
    <t>受益农户≥500户
受益脱贫户和监测对象≥30户</t>
  </si>
  <si>
    <t>改造后道路使用年限≥6年</t>
  </si>
  <si>
    <t>农业农村委</t>
  </si>
  <si>
    <t>清升镇</t>
  </si>
  <si>
    <t>陈美福</t>
  </si>
  <si>
    <t>5100001583008414</t>
  </si>
  <si>
    <t>荣昌区2024年河包镇核桃村集体经济发展项目</t>
  </si>
  <si>
    <t>荣昌区_产业发展_生产项目_荣昌区2024年河包镇核桃村集体经济发展项目</t>
  </si>
  <si>
    <t>核桃村粉皮厂建设项目主要是新建原材料库、生产车间、自动生产线、切割间、包装间、成品库、物流通道、消毒间、污水池及管网，配套设施改建等。</t>
  </si>
  <si>
    <t>河包镇核桃村</t>
  </si>
  <si>
    <t>1. 经济效益：核桃村粉皮厂建成后，招入合作伙伴，通过租赁的形式进行运营，每年获取租金10万元，增加集体收益。2. 社会效益：项目建成后完善了红薯产业链，形成了品牌，扩大了就业，增加了集体经济收入。</t>
  </si>
  <si>
    <t>带动老百姓种植和销售红薯，达到农户增收；至少带动15名脱贫户务工就业；预计增加村集体收入10万，村内所有脱贫户均入股重庆市荣昌区益机化农业发展专业合作社，按章程规定进行盈利分红，每年每户分红不少于100元，从而增加脱贫户的收入，达到巩固脱贫效果。</t>
  </si>
  <si>
    <t>完成厂房房顶、生产车间建设；改建生产配套设施、水电气配套设施、污水处理设施；购买粉皮生产机组。</t>
  </si>
  <si>
    <t>厂房主体建设≥560平方米、</t>
  </si>
  <si>
    <t>2024年11月底</t>
  </si>
  <si>
    <t>项目投入≥92.33万元</t>
  </si>
  <si>
    <t>村集体获得租金10万元</t>
  </si>
  <si>
    <t>5年以上</t>
  </si>
  <si>
    <t>满意度≥90％</t>
  </si>
  <si>
    <t>脱贫户和监测户每户分红不少于100元</t>
  </si>
  <si>
    <t>至少带动15名脱贫户务工就业；预计增加村集体收入10万，脱贫户和监测户每年每户分红100元，</t>
  </si>
  <si>
    <t>马丁乾</t>
  </si>
  <si>
    <t>5100001583978398</t>
  </si>
  <si>
    <t>荣昌区2024年古昌镇绿竹园试验示范基地水肥一体化建设项目</t>
  </si>
  <si>
    <t>荣昌区_产业发展_生产项目_荣昌区2024年古昌镇绿竹园试验示范基地水肥一体化建设项目</t>
  </si>
  <si>
    <t>在古昌镇绿竹园试验示范基地实施智能化排水系统建设，包括安装PE管道及配套：管道12800米、变管网接头1160个、阀门800个等一整套智慧农业灌概系统等内容。</t>
  </si>
  <si>
    <t>古昌镇玉带村2、5、6、7社</t>
  </si>
  <si>
    <t>1.经济效益：该项目建成之后能够实现消除因干旱原因造成的竹笋减产损失，并提高经济效益20%左右。
2.社会效益：项目建成后，有助于提绿竹园竹笋果生产产业链与高附加值，推动荣昌智慧农业的现代化建设和发展，解决100余户农民就业问题，带动场镇周围村民实现增收。
3.生态效益：项目建成后，有利于帮助绿竹园基地农特产品抗风险能力，解决农特产品抵御干旱天灾的难题，促进农业资源开发效益。</t>
  </si>
  <si>
    <t>项目区域涉及脱贫户28户，通过完善灌溉设施，解决项目区生产用水问题，增加竹笋产量使示范基地增收，保障劳动力雇佣量，获得劳务费用户数保持稳定；预计帮助脱贫户增收4万余元，户均1500余元。</t>
  </si>
  <si>
    <t>玉带村绿竹园完成安装PE管道12800米、变管网接头1160个、阀门800个等一整套智慧农业灌概系统建设工作。</t>
  </si>
  <si>
    <t>建设智慧农业灌概系统1套</t>
  </si>
  <si>
    <t>项目建设任务完成率=100%</t>
  </si>
  <si>
    <t>项目投入≥28.09万元</t>
  </si>
  <si>
    <t>提高经济效益≥20%</t>
  </si>
  <si>
    <t>增加农民就业户数≥100户</t>
  </si>
  <si>
    <t>农特产品抗风险能力增强≥30%</t>
  </si>
  <si>
    <t>受益群众满意率≥90%</t>
  </si>
  <si>
    <t>李万金</t>
  </si>
  <si>
    <t>5100001584260177</t>
  </si>
  <si>
    <t>荣昌区2024年昌州街道红岩坪老店子山坪塘农村黑臭水体治理项目</t>
  </si>
  <si>
    <t>荣昌区_乡村建设行动_人居环境整治_荣昌区2024年昌州街道红岩坪老店子山坪塘农村黑臭水体治理项目</t>
  </si>
  <si>
    <t>农村污水治理</t>
  </si>
  <si>
    <r>
      <rPr>
        <sz val="8"/>
        <rFont val="方正仿宋_GBK"/>
        <charset val="134"/>
      </rPr>
      <t>实施清理水面1000㎡；水塘清淤400m</t>
    </r>
    <r>
      <rPr>
        <sz val="8"/>
        <rFont val="宋体"/>
        <charset val="134"/>
      </rPr>
      <t>³</t>
    </r>
    <r>
      <rPr>
        <sz val="8"/>
        <rFont val="方正仿宋_GBK"/>
        <charset val="134"/>
      </rPr>
      <t>；清理岸边垃圾50m</t>
    </r>
    <r>
      <rPr>
        <sz val="8"/>
        <rFont val="宋体"/>
        <charset val="134"/>
      </rPr>
      <t>³</t>
    </r>
    <r>
      <rPr>
        <sz val="8"/>
        <rFont val="方正仿宋_GBK"/>
        <charset val="134"/>
      </rPr>
      <t>；栽种水芙蓉150㎡、伊乐藻150㎡、金鱼藻150㎡；农村水体治理项目公示牌1套等建设。</t>
    </r>
  </si>
  <si>
    <t>昌州街道红岩坪村</t>
  </si>
  <si>
    <r>
      <rPr>
        <sz val="8"/>
        <rFont val="方正仿宋_GBK"/>
        <charset val="134"/>
      </rPr>
      <t>清理水面1000㎡、清淤400m</t>
    </r>
    <r>
      <rPr>
        <sz val="8"/>
        <rFont val="宋体"/>
        <charset val="134"/>
      </rPr>
      <t>³</t>
    </r>
    <r>
      <rPr>
        <sz val="8"/>
        <rFont val="方正仿宋_GBK"/>
        <charset val="134"/>
      </rPr>
      <t>、清理岸边垃圾50m</t>
    </r>
    <r>
      <rPr>
        <sz val="8"/>
        <rFont val="宋体"/>
        <charset val="134"/>
      </rPr>
      <t>³</t>
    </r>
    <r>
      <rPr>
        <sz val="8"/>
        <rFont val="方正仿宋_GBK"/>
        <charset val="134"/>
      </rPr>
      <t>、栽种沉水植物450㎡。</t>
    </r>
  </si>
  <si>
    <t>做好昌州街道红岩坪老店子山坪塘黑臭水体治理工作，通过项目实施，消除农村黑臭水体，改善约2400人的农村人居环境，提升群众幸福感、获得感。</t>
  </si>
  <si>
    <r>
      <rPr>
        <sz val="8"/>
        <rFont val="方正仿宋_GBK"/>
        <charset val="134"/>
      </rPr>
      <t>做好昌州街道红岩坪老店子山坪塘黑臭水体治理工作，清理水面1000㎡、清淤400m</t>
    </r>
    <r>
      <rPr>
        <sz val="8"/>
        <rFont val="宋体"/>
        <charset val="134"/>
      </rPr>
      <t>³</t>
    </r>
    <r>
      <rPr>
        <sz val="8"/>
        <rFont val="方正仿宋_GBK"/>
        <charset val="134"/>
      </rPr>
      <t>、清理岸边垃圾50m</t>
    </r>
    <r>
      <rPr>
        <sz val="8"/>
        <rFont val="宋体"/>
        <charset val="134"/>
      </rPr>
      <t>³</t>
    </r>
    <r>
      <rPr>
        <sz val="8"/>
        <rFont val="方正仿宋_GBK"/>
        <charset val="134"/>
      </rPr>
      <t>、栽种沉水植物450㎡。</t>
    </r>
  </si>
  <si>
    <t>消除1个黑臭水体</t>
  </si>
  <si>
    <t>项目建设任务完成率100%</t>
  </si>
  <si>
    <t>项目投入≥6.38万元</t>
  </si>
  <si>
    <t>建设资金投资使用率≥100%</t>
  </si>
  <si>
    <t>受益人口≥2400人</t>
  </si>
  <si>
    <t>项目建设影响率≥80%</t>
  </si>
  <si>
    <t>王昌能</t>
  </si>
  <si>
    <t>5100001584262309</t>
  </si>
  <si>
    <t>荣昌区2024年清流镇黄角桥河与黄家河水体治理项目</t>
  </si>
  <si>
    <t>荣昌区_乡村建设行动_人居环境整治_荣昌区2024年清流镇黄角桥河与黄家河水体治理项目</t>
  </si>
  <si>
    <t>实施清漂1800平方米；清淤量2000立方米；挺水植物22000株；植草生态护岸1600平方米；水体标志牌3个；室外塑料排水管150米等建设。</t>
  </si>
  <si>
    <t>清流镇垮河堰河、黄角桥河、黄家河、黄家河支流</t>
  </si>
  <si>
    <t>为改善我镇水生态环境状况，完成清流镇垮河堰河、黄角桥河、黄家河、黄家河支流进行水体治理水体整治任务，实施“清淤疏浚”和“水生态修复”两大工程，进行水体治理。</t>
  </si>
  <si>
    <t>通过项目实施，消除清流4个黑臭水体，改善约650人农村人居环境，提升群众生活幸福感。</t>
  </si>
  <si>
    <t>加强项目监管和日常督查，严把审核关、质量关，2024年9月30日前完成4个水体治理项目。</t>
  </si>
  <si>
    <t>黑臭水体≥4个</t>
  </si>
  <si>
    <t>项目投入衔接资金=39.62万元</t>
  </si>
  <si>
    <t>建设资金投资使用率≥90%</t>
  </si>
  <si>
    <t>收益人口≥500人</t>
  </si>
  <si>
    <t>项目建设影响率≥95%</t>
  </si>
  <si>
    <t>受益群众满意率≥95%</t>
  </si>
  <si>
    <t>付勇</t>
  </si>
  <si>
    <t>5100001584263953</t>
  </si>
  <si>
    <t>荣昌区2024年观胜镇麻柳河、小万福桥河河湖治理工程项目</t>
  </si>
  <si>
    <t>荣昌区_乡村建设行动_人居环境整治_荣昌区2024年观胜镇麻柳河、小万福桥河河湖治理工程项目</t>
  </si>
  <si>
    <r>
      <rPr>
        <sz val="8"/>
        <rFont val="方正仿宋_GBK"/>
        <charset val="134"/>
      </rPr>
      <t>实施清漂12500㎡、清淤4157m</t>
    </r>
    <r>
      <rPr>
        <sz val="8"/>
        <rFont val="宋体"/>
        <charset val="134"/>
      </rPr>
      <t>³</t>
    </r>
    <r>
      <rPr>
        <sz val="8"/>
        <rFont val="方正仿宋_GBK"/>
        <charset val="134"/>
      </rPr>
      <t>、生石灰0.417T、栽种伊乐藻165㎡、栽种金鱼藻160㎡、栽种西伯利亚鸢尾540㎡、栽种菖蒲325㎡、栽种垂柳20株、栽种小叶黄杨1000㎡、三角梅20株、控藻DP920kg、栽种水葱536㎡、农村水体治理项目公示牌11套等建设。</t>
    </r>
  </si>
  <si>
    <t>观胜镇辖区</t>
  </si>
  <si>
    <r>
      <rPr>
        <sz val="8"/>
        <rFont val="方正仿宋_GBK"/>
        <charset val="134"/>
      </rPr>
      <t>完成清漂12500㎡、清淤4157m</t>
    </r>
    <r>
      <rPr>
        <sz val="8"/>
        <rFont val="宋体"/>
        <charset val="134"/>
      </rPr>
      <t>³</t>
    </r>
    <r>
      <rPr>
        <sz val="8"/>
        <rFont val="方正仿宋_GBK"/>
        <charset val="134"/>
      </rPr>
      <t xml:space="preserve">、生石灰0.417T、栽种伊乐藻165㎡、栽种金鱼藻160㎡、栽种西伯利亚鸢尾540㎡、栽种菖蒲325㎡、栽种垂柳20株、栽种小叶黄杨1000㎡、三角梅20株、控藻DP920kg、栽种水葱536㎡、农村水体治理项目公示牌11套 </t>
    </r>
  </si>
  <si>
    <t>通过项目实施，消除农村黑臭水体，改善约500人的农村人居环境，提升群众幸福感、获得感。</t>
  </si>
  <si>
    <t>完成云峰村2社曹家坳山坪塘，云峰村3社林家坡山坪塘，银河村4社刘均南山坪塘，银河村7社付登勇山坪塘，银河村11社李均富门口山坪塘，睡佛1社董华友房子边山坪塘，睡佛2社宝积寺水库，睡佛2社小万福桥河，睡佛5社李建国房子后面山坪塘，凉坪8社社区村办公室旁边山坪塘，许友3、4、5、6、8社麻柳河11处农村黑臭水体治理，消除黑臭水体。</t>
  </si>
  <si>
    <t>消除11个黑臭水体</t>
  </si>
  <si>
    <t>项目投入≥35.88万元</t>
  </si>
  <si>
    <t>建设资金投资使用率90%</t>
  </si>
  <si>
    <t>受益人口≥500人</t>
  </si>
  <si>
    <t>项目建设影响率≥90%</t>
  </si>
  <si>
    <t>满意度≥95％</t>
  </si>
  <si>
    <t>区生态环境局</t>
  </si>
  <si>
    <t>廖鹏</t>
  </si>
  <si>
    <t>5100001584266527</t>
  </si>
  <si>
    <t>荣昌区2024年广顺街道陈家河、檬梓桥河河、大渡河、邓家河河湖治理工程项目</t>
  </si>
  <si>
    <t>荣昌区_乡村建设行动_人居环境整治_荣昌区2024年广顺街道陈家河、檬梓桥河河、大渡河、邓家河河湖治理工程项目</t>
  </si>
  <si>
    <r>
      <rPr>
        <sz val="8"/>
        <rFont val="方正仿宋_GBK"/>
        <charset val="134"/>
      </rPr>
      <t>清漂9025m</t>
    </r>
    <r>
      <rPr>
        <sz val="8"/>
        <rFont val="宋体"/>
        <charset val="134"/>
      </rPr>
      <t>³</t>
    </r>
    <r>
      <rPr>
        <sz val="8"/>
        <rFont val="方正仿宋_GBK"/>
        <charset val="134"/>
      </rPr>
      <t>，栽种水草12960㎡，清割水草23575㎡，污水管272m，修建截污池1座，增加标志牌5块，拦水坝2座，潜污泵6台，截污池1座，垃圾桶600个。</t>
    </r>
  </si>
  <si>
    <t>广顺街道高瓷村、柳坝村、工农社区</t>
  </si>
  <si>
    <t>通过项目实施，消除农村黑臭水体，改善约11700人的农村人居环境，提升群众幸福感、获得感。</t>
  </si>
  <si>
    <t>完成陈家河、檬梓桥河、大渡河、邓家河河湖治理工程，消除黑臭水体。</t>
  </si>
  <si>
    <t>消除5个黑臭水体</t>
  </si>
  <si>
    <t>项目入衔接资金36万元</t>
  </si>
  <si>
    <t>受益人口≥11700人</t>
  </si>
  <si>
    <t>2024.08</t>
  </si>
  <si>
    <t>蒲中伟</t>
  </si>
  <si>
    <t>5100001584268094</t>
  </si>
  <si>
    <t>荣昌区2024年河包镇珠溪河河湖治理工程项目</t>
  </si>
  <si>
    <t>荣昌区_乡村建设行动_人居环境整治_荣昌区2024年河包镇珠溪河河湖治理工程项目</t>
  </si>
  <si>
    <t>实施清漂量24750平米，清淤量29917.5立方米，生石灰4870千克，淤泥堆场7个、苦草种植22800平米，黑藻种植21410平米，荷花种植150平米，农村水体治理项目公示牌8块等建设。</t>
  </si>
  <si>
    <t>河包镇白塔社区、黄檀村、经堂村、转龙社区</t>
  </si>
  <si>
    <t>完成:清漂量 24750 平米，清淤量 29917.5 立方米，生石灰 4870 千克，淤泥堆场7个、苦草种植 22800 平米:黑藻种植 21410 平米，荷花种植 150 平米，公示牌 8块。</t>
  </si>
  <si>
    <t>推动解决农村突出环境污染问题，不断改善农村生态环境质量，河湖治理惠及1000余人，提升群众幸福感。</t>
  </si>
  <si>
    <t>加强项目监管和日常督查，严把审核关、质量关，按时完成项目建设。</t>
  </si>
  <si>
    <r>
      <rPr>
        <sz val="8"/>
        <rFont val="方正仿宋_GBK"/>
        <charset val="134"/>
      </rPr>
      <t>清淤疏浚量≥29917.5m</t>
    </r>
    <r>
      <rPr>
        <sz val="8"/>
        <rFont val="宋体"/>
        <charset val="134"/>
      </rPr>
      <t>³</t>
    </r>
    <r>
      <rPr>
        <sz val="8"/>
        <rFont val="方正仿宋_GBK"/>
        <charset val="134"/>
      </rPr>
      <t>；栽种水生植物≥45660㎡</t>
    </r>
  </si>
  <si>
    <t>项目入衔接资金80万元</t>
  </si>
  <si>
    <t>受益人口≥1000人</t>
  </si>
  <si>
    <t>建立运维机制≥1个</t>
  </si>
  <si>
    <t>罗崇友</t>
  </si>
  <si>
    <t>5100001584269375</t>
  </si>
  <si>
    <t>荣昌区2024年龙集镇渔箭河河湖治理工程项目</t>
  </si>
  <si>
    <t>荣昌区_乡村建设行动_人居环境整治_荣昌区2024年龙集镇渔箭河河湖治理工程项目</t>
  </si>
  <si>
    <t>实施污水提升泵站1座；PE管1500米；排泥井、排气井各一座；化粪一座；清漂14965平方米；清杂量1042平方米；清淤量5467.4立方米；生石灰6105千克；栽种水生植物1100平方米；四季青混播草皮1000平方米；修复石溢水口35米；田埂修复182米；农村水体治理项目公示牌8套等建设。</t>
  </si>
  <si>
    <t>龙集镇（3个村）</t>
  </si>
  <si>
    <t>为改善我镇水生态环境状况，完成龙集镇老店子社区6组高龙堰塘（聚龙湖）、老店子社区1、7组观音岩水库下游河沟（含陈家院子河沟）、老店子社区4组马家大院堰塘、清河村3组清河人家堰塘、清河村4组张志明堰塘、抱房村4组马兰古岭堰塘、抱房村1组大石坝子堰塘等7处渔箭河河湖治理工程，实施“控源截污”、“清淤疏浚”和“水生态修复”三大工程，消除黑臭水体。</t>
  </si>
  <si>
    <t>通过项目实施，将进一步改善约525余人（其中脱贫户约20人）人居环境。提升人民群众幸福感、获得感。</t>
  </si>
  <si>
    <t>加强项目监管和日常督查，严把审核关、质量关，2024年9月30日前完成项目建设。项目建成后极大改善我镇水生态环境状况，提升人民群众的幸福指数。</t>
  </si>
  <si>
    <t xml:space="preserve">黑臭水体治理≥2个
</t>
  </si>
  <si>
    <t>项目建设任务完成率/项目完成及时率=100%</t>
  </si>
  <si>
    <t>项目投入衔接资金＝23.63万元</t>
  </si>
  <si>
    <t>受益人口≥525个</t>
  </si>
  <si>
    <t>受益群众满意率%≥90%</t>
  </si>
  <si>
    <t>龙集镇</t>
  </si>
  <si>
    <t>张川</t>
  </si>
  <si>
    <t>5100001584270754</t>
  </si>
  <si>
    <t>荣昌区2024年盘龙镇双河水库、新观音河等河湖治理工程项目</t>
  </si>
  <si>
    <t>荣昌区_乡村建设行动_人居环境整治_荣昌区2024年盘龙镇双河水库、新观音河等河湖治理工程项目</t>
  </si>
  <si>
    <t>实施清漂18870平方米；清杂量13000平方米；清淤量5500立方米；生石灰17424kg；栽种美人蕉300平方米；栽种伞草300平方米；农村水体治理项目公示牌5套等建设。</t>
  </si>
  <si>
    <t>盘龙镇大建社区、长岭社区</t>
  </si>
  <si>
    <t>完成清漂7500平方米；清杂量13000平方米；清淤量1500立方米；生石灰3600kg；栽种美人蕉150平方米；栽种伞草150平方米；农村水体治理项目公示牌2套。</t>
  </si>
  <si>
    <t>完成新观音河、长岭社区3、4组堰塘农村黑臭水体治理工程，消除黑臭水体。</t>
  </si>
  <si>
    <t>消除2个黑臭水体</t>
  </si>
  <si>
    <t>项目入衔接资金18.03万元</t>
  </si>
  <si>
    <t>吴清海</t>
  </si>
  <si>
    <t>5100001584271850</t>
  </si>
  <si>
    <t>荣昌区2024年清升镇清升河河湖治理工程项目、荣昌区清升镇佐石坝堰塘（集体）黑臭水体治理项目</t>
  </si>
  <si>
    <t>荣昌区_乡村建设行动_人居环境整治_荣昌区2024年清升镇清升河河湖治理工程项目、荣昌区清升镇佐石坝堰塘（集体）黑臭水体治理项目</t>
  </si>
  <si>
    <t xml:space="preserve">       实施生态复耕354平方米；生态修复浮安装浮岛7套；清淤5920立方米；安装太阳能水循环复氧设备1台以及载种沉水植物1000平方米，农村水体治理项目公示牌2套。</t>
  </si>
  <si>
    <t>清升镇火烧店社区、罗汉寺村</t>
  </si>
  <si>
    <t xml:space="preserve">       实施生态复耕350平方米；生态修复浮安装浮岛7套；清淤9600立方米；安装太阳能水循环复氧设备1台以及载种沉水植物1000平方米，农村水体治理项目公示牌2套。</t>
  </si>
  <si>
    <t>通过项目实施，消除农村黑臭水体，改善约300人的农村人居环境，提升群众幸福感、获得感。</t>
  </si>
  <si>
    <t>完成佐石坝堰塘（集体）、蒋茂全堰塘、八斗邱堰塘黑臭水体治理工程，消除黑臭水体。</t>
  </si>
  <si>
    <t>消除3个黑臭水体</t>
  </si>
  <si>
    <t>项目入衔接资金28.98万元</t>
  </si>
  <si>
    <t>受益人口≥550人</t>
  </si>
  <si>
    <t>2024.07</t>
  </si>
  <si>
    <t>徐磊</t>
  </si>
  <si>
    <t>5100001584273396</t>
  </si>
  <si>
    <t>荣昌区2024年仁义镇鸭子塘水库河湖治理工程项目</t>
  </si>
  <si>
    <t>荣昌区_乡村建设行动_人居环境整治_荣昌区2024年仁义镇鸭子塘水库河湖治理工程项目</t>
  </si>
  <si>
    <t>新建污水管网250M、检查井5座、水坝修复1座、增氧曝气机4台、生态浮床3组、栽植挺水植物3200㎡、投放高效微生物15T、投施鱼类8000尾、底泥翻晒27191㎡、尾水湿地5200㎡、农村水体治理项目公示牌6套</t>
  </si>
  <si>
    <t>红梅社区、瑶山社区、永灵村</t>
  </si>
  <si>
    <t>经济效益：鸭子堂水库治理完成后，其中的水产养殖至少增加红梅社区集体收入5万元以上。社会效益：工程完工后可以消除6处黑臭水体，提升生态环境质量。</t>
  </si>
  <si>
    <t>黑臭水体消除后提升环境质量，增加红梅社区集体收入。</t>
  </si>
  <si>
    <t>完成建设污水管网250M、检查井5座、水坝修复1座、增氧曝气机4台、生态浮床3组、栽植挺水植物3200㎡、投放高效微生物15T、投施鱼类8000尾、底泥翻晒27191㎡、尾水湿地5200㎡、农村水体治理项目公示牌6套。</t>
  </si>
  <si>
    <t>完成黑臭水体治理面积≥30000平方米</t>
  </si>
  <si>
    <t>项目投入≥62.30693万元</t>
  </si>
  <si>
    <t>增加集体收入5万元以上</t>
  </si>
  <si>
    <t>水环境得到改善</t>
  </si>
  <si>
    <t xml:space="preserve">否 </t>
  </si>
  <si>
    <t>增加集体收入</t>
  </si>
  <si>
    <t>预计增加集体收入5万元以上</t>
  </si>
  <si>
    <t>廖长君</t>
  </si>
  <si>
    <t>5100001584274798</t>
  </si>
  <si>
    <t>荣昌区2024年荣隆镇沙溪河河湖治理工程项目</t>
  </si>
  <si>
    <t>荣昌区_乡村建设行动_人居环境整治_荣昌区2024年荣隆镇沙溪河河湖治理工程项目</t>
  </si>
  <si>
    <r>
      <rPr>
        <sz val="8"/>
        <rFont val="方正仿宋_GBK"/>
        <charset val="134"/>
      </rPr>
      <t>实施沙溪河河湖治理工程建设，包含建设污水管175m，清淤7860m</t>
    </r>
    <r>
      <rPr>
        <sz val="8"/>
        <rFont val="宋体"/>
        <charset val="134"/>
      </rPr>
      <t>³</t>
    </r>
    <r>
      <rPr>
        <sz val="8"/>
        <rFont val="方正仿宋_GBK"/>
        <charset val="134"/>
      </rPr>
      <t>，栽种水生植物7660㎡，清理杂草13753㎡，检查井10座，化粪池4座。</t>
    </r>
  </si>
  <si>
    <t>荣隆镇先锋村、高田村、黄坪村、玉久村</t>
  </si>
  <si>
    <t>通过项目实施，消除农村黑臭水体，改善约880人的农村人居环境，提升群众幸福感、获得感。</t>
  </si>
  <si>
    <t>改善我镇水生态环境状况，完成荣隆镇集体农庄堰塘、蒋家房子堰塘、王家院子堰塘、石塘子堰塘、大竹山堰塘、屋基堰塘、碾子冲堰塘、马家房子石塘子堰塘等8处污染水体整治任务，实施“控源截污”、“清淤疏浚”和“水生态修复”三大工程，消除环境污染。</t>
  </si>
  <si>
    <t>消除8个黑臭水体</t>
  </si>
  <si>
    <t>项目投入≥35.86万元</t>
  </si>
  <si>
    <t>受益人口≥880人</t>
  </si>
  <si>
    <t>2024.8</t>
  </si>
  <si>
    <t>童顺君</t>
  </si>
  <si>
    <t>5100001584276578</t>
  </si>
  <si>
    <t>荣昌区2024年双河街道渔盛河，许家沟河河水体治理工程项目</t>
  </si>
  <si>
    <t>荣昌区_乡村建设行动_人居环境整治_荣昌区2024年双河街道渔盛河，许家沟河河水体治理工程项目</t>
  </si>
  <si>
    <t>清淤4603立方，余方弃置1741.3立方，土壤消杀9805立方，淤泥改良剂9804立方，沉水植物4253平米，农村水体治理公示牌3套</t>
  </si>
  <si>
    <t>双河街道高丰村，白玉社区、金佛社区、大石堡社区</t>
  </si>
  <si>
    <t>通过项目实施，改善区域水生态环境，搞高乡村生态和生活品质，促进乡村可持续发展。</t>
  </si>
  <si>
    <t>完成高丰村渔盛河、白玉社区许家沟河、大石堡社区清明道塘、金佛社区伍兰春猪场塘共4处黑臭水体治理工程 ，消除黑臭水体。</t>
  </si>
  <si>
    <t>消除4个黑臭水体</t>
  </si>
  <si>
    <t>项目衔接资金≥51.34万元</t>
  </si>
  <si>
    <t>双河街道</t>
  </si>
  <si>
    <t>王波</t>
  </si>
  <si>
    <t>5100001584277539</t>
  </si>
  <si>
    <t>荣昌区2024年铜鼓镇铜鼓河、三拱桥河、小万福桥河水体治理工程</t>
  </si>
  <si>
    <t>荣昌区_乡村建设行动_人居环境整治_荣昌区2024年铜鼓镇铜鼓河、三拱桥河、小万福桥河水体治理工程</t>
  </si>
  <si>
    <r>
      <rPr>
        <sz val="8"/>
        <rFont val="方正仿宋_GBK"/>
        <charset val="134"/>
      </rPr>
      <t>实施清漂5100㎡，清淤疏浚3800m</t>
    </r>
    <r>
      <rPr>
        <sz val="8"/>
        <rFont val="宋体"/>
        <charset val="134"/>
      </rPr>
      <t>³</t>
    </r>
    <r>
      <rPr>
        <sz val="8"/>
        <rFont val="方正仿宋_GBK"/>
        <charset val="134"/>
      </rPr>
      <t>，垃圾运输70m</t>
    </r>
    <r>
      <rPr>
        <sz val="8"/>
        <rFont val="宋体"/>
        <charset val="134"/>
      </rPr>
      <t>³</t>
    </r>
    <r>
      <rPr>
        <sz val="8"/>
        <rFont val="方正仿宋_GBK"/>
        <charset val="134"/>
      </rPr>
      <t>，排水管线100米，覆土外购8500m</t>
    </r>
    <r>
      <rPr>
        <sz val="8"/>
        <rFont val="宋体"/>
        <charset val="134"/>
      </rPr>
      <t>³</t>
    </r>
    <r>
      <rPr>
        <sz val="8"/>
        <rFont val="方正仿宋_GBK"/>
        <charset val="134"/>
      </rPr>
      <t>，新建生态拦截沟400米，栽种沉水植物14000株，生态护岸1131.25m2，水体标识牌5个等内容。</t>
    </r>
  </si>
  <si>
    <t>完成清漂4400平方米，覆土外购4500立方米。</t>
  </si>
  <si>
    <t>通过项目实施，消除农村黑臭水体，改善约200人的农村人居环境，提升群众幸福感、获得感。</t>
  </si>
  <si>
    <t>完成敬老院外堰塘黑臭水体治理工程，消除黑臭水体。</t>
  </si>
  <si>
    <t>项目入衔接资金10.57万元</t>
  </si>
  <si>
    <t>受益人口≥200人</t>
  </si>
  <si>
    <t>兰志奎</t>
  </si>
  <si>
    <t>5100001584278622</t>
  </si>
  <si>
    <t>荣昌区2024年万灵镇濑溪河河湖治理工程项目</t>
  </si>
  <si>
    <t>荣昌区_乡村建设行动_人居环境整治_荣昌区2024年万灵镇濑溪河河湖治理工程项目</t>
  </si>
  <si>
    <r>
      <rPr>
        <sz val="8"/>
        <rFont val="方正仿宋_GBK"/>
        <charset val="134"/>
      </rPr>
      <t>清淤量 3388m</t>
    </r>
    <r>
      <rPr>
        <sz val="8"/>
        <rFont val="宋体"/>
        <charset val="134"/>
      </rPr>
      <t>³</t>
    </r>
    <r>
      <rPr>
        <sz val="8"/>
        <rFont val="方正仿宋_GBK"/>
        <charset val="134"/>
      </rPr>
      <t>，种植土回填1452m</t>
    </r>
    <r>
      <rPr>
        <sz val="8"/>
        <rFont val="宋体"/>
        <charset val="134"/>
      </rPr>
      <t>³</t>
    </r>
    <r>
      <rPr>
        <sz val="8"/>
        <rFont val="方正仿宋_GBK"/>
        <charset val="134"/>
      </rPr>
      <t>，清杂量50㎡，排水沟400m，水生植物1996㎡，放养鱼苗 150尾，拆除鸭棚 153㎡,清掏化粪池8个，农村水体治理项目公示牌 3个等建设内容。</t>
    </r>
  </si>
  <si>
    <t>万灵镇沙堡村，玉鼎村</t>
  </si>
  <si>
    <t>为改善我镇水生态环境状况，完成万灵镇沙堡村肖家老房子山坪塘，沙堡村陈家山坪塘，玉鼎村胡远光鱼塘。玉鼎村胡家湾山坪塘整治任务，实施“控源截污”、“清淤疏浚”和“水生态修复”三大工程，消除黑臭水体。</t>
  </si>
  <si>
    <t>通过水体治理，改善人居环境，提升居民生活质量，提升群众幸福感、获得感。也利于濑溪河水质安全的保护。</t>
  </si>
  <si>
    <t>完成万灵镇沙堡村肖家老房子山坪塘，沙堡村陈家山坪塘，玉鼎村胡远光鱼塘，玉鼎村胡家湾山坪塘治理工程，消除黑臭水体。</t>
  </si>
  <si>
    <t>项目入衔接资金79.89万元</t>
  </si>
  <si>
    <t>建设资金投资使用率100%</t>
  </si>
  <si>
    <t>受益人口≥1759户</t>
  </si>
  <si>
    <t>邹言波</t>
  </si>
  <si>
    <t>5100001584279952</t>
  </si>
  <si>
    <t>荣昌区2024年吴家镇周家河、小桥河、三拱桥河、关胜河、垮河堰河水体治理工程项目</t>
  </si>
  <si>
    <t>荣昌区_乡村建设行动_人居环境整治_荣昌区2024年吴家镇周家河、小桥河、三拱桥河、关胜河、垮河堰河水体治理工程项目</t>
  </si>
  <si>
    <r>
      <rPr>
        <sz val="8"/>
        <rFont val="方正仿宋_GBK"/>
        <charset val="134"/>
      </rPr>
      <t>新建管道850米，新建一座一体化污水泵站50m3/d，清淤2650mm</t>
    </r>
    <r>
      <rPr>
        <sz val="8"/>
        <rFont val="宋体"/>
        <charset val="134"/>
      </rPr>
      <t>³</t>
    </r>
    <r>
      <rPr>
        <sz val="8"/>
        <rFont val="方正仿宋_GBK"/>
        <charset val="134"/>
      </rPr>
      <t>，素土回填2650m</t>
    </r>
    <r>
      <rPr>
        <sz val="8"/>
        <rFont val="宋体"/>
        <charset val="134"/>
      </rPr>
      <t>³</t>
    </r>
    <r>
      <rPr>
        <sz val="8"/>
        <rFont val="方正仿宋_GBK"/>
        <charset val="134"/>
      </rPr>
      <t>，栽植水生植物（苦草）2100㎡，清漂5790㎡，生石灰1112kg，CBM复合菌52.5kg，农村水体治理项目公示牌9套等建设。</t>
    </r>
  </si>
  <si>
    <t>吴家镇含珠桥村、燕子坝社区、高峰村、双流村、代兴村</t>
  </si>
  <si>
    <r>
      <rPr>
        <sz val="8"/>
        <rFont val="方正仿宋_GBK"/>
        <charset val="134"/>
      </rPr>
      <t>修建污水管网约1.05Km，一体化提升泵站一座，清淤7450m</t>
    </r>
    <r>
      <rPr>
        <sz val="8"/>
        <rFont val="宋体"/>
        <charset val="134"/>
      </rPr>
      <t>³</t>
    </r>
    <r>
      <rPr>
        <sz val="8"/>
        <rFont val="方正仿宋_GBK"/>
        <charset val="134"/>
      </rPr>
      <t>，回填素土2094m</t>
    </r>
    <r>
      <rPr>
        <sz val="8"/>
        <rFont val="宋体"/>
        <charset val="134"/>
      </rPr>
      <t>³</t>
    </r>
    <r>
      <rPr>
        <sz val="8"/>
        <rFont val="方正仿宋_GBK"/>
        <charset val="134"/>
      </rPr>
      <t>，清漂4610㎡，复耕2460㎡，栽植水生植物（苦草）生石灰1112kg，CBM复合菌52.5kg，农村水体治理项目公示牌9套等建设。</t>
    </r>
  </si>
  <si>
    <t>通过项目实施，消除农村黑臭水体，改善约1600人的农村人居环境，提升群众幸福感、获得感。</t>
  </si>
  <si>
    <t>完成高峰村9组，燕子坝社区7组、8组、2组，双流村1组、3组、8组，代兴村1组，含珠桥村1组农村黑臭水体治理工程，消除13处黑臭水体。</t>
  </si>
  <si>
    <t>消除13个黑臭水体</t>
  </si>
  <si>
    <t>项目入衔接资金98.23万元</t>
  </si>
  <si>
    <t>受益人口≥1600人</t>
  </si>
  <si>
    <t>唐泽祥</t>
  </si>
  <si>
    <t>5100001584281197</t>
  </si>
  <si>
    <t>荣昌区2024年远觉镇陈家桥河治理工程项目</t>
  </si>
  <si>
    <t>荣昌区_乡村建设行动_人居环境整治_荣昌区2024年远觉镇陈家桥河治理工程项目</t>
  </si>
  <si>
    <t>实施清淤 3980m3、排水管 180m（室外PE排水管粘结，DNφ50）、土壤消杀3050㎡、泥地改良3050㎡、沉水植物 22000株（金鱼藻和伊乐藻）、植草生态护岸2500㎡，简易安全围挡 300 米（铁皮，高度 1.6m，厚度 0.75mm），淤泥堆场6个，农村水体治理项目公示牌6块等建设。</t>
  </si>
  <si>
    <t>远觉镇复兴社区、蔡家坪村、狮子桥村、高观音村</t>
  </si>
  <si>
    <t>改善我镇水生态环境状况，完成远觉镇钟家粉房污水塘、谢和双污水塘、2组黄彬房屋后污水塘、2组刘召明房子外污水塘、9组黄礼建房子外污水塘、怡然居民宿外河流6处黑臭水体整治任务，实施“清淤疏浚”和“水生态修复”两大工程，消除黑臭水体。</t>
  </si>
  <si>
    <t>通过项目实施，消除远觉镇6个黑臭水体，改善约350人农村人居环境，提升群众生活幸福感。</t>
  </si>
  <si>
    <t>加强项目监管和日常督查，严把审核关、质量关，2024年9月30日前完成6个黑臭水体治理项目。</t>
  </si>
  <si>
    <t>消除黑臭水体6个</t>
  </si>
  <si>
    <t>项目衔接资金55.27万元</t>
  </si>
  <si>
    <t>受益人口≥300人</t>
  </si>
  <si>
    <t>生态环境改善率≥90%</t>
  </si>
  <si>
    <t>吴春</t>
  </si>
  <si>
    <t>5100001585927841</t>
  </si>
  <si>
    <t>荣昌猪稳产保供基地建设项目</t>
  </si>
  <si>
    <t>荣昌区_产业发展_生产项目_荣昌猪稳产保供基地建设项目</t>
  </si>
  <si>
    <t>在清流镇永兴寺村实施荣昌猪稳产保供基地建设包含新建生产猪圈舍4栋，消杀间等配套设施设备建设</t>
  </si>
  <si>
    <t>清流镇永兴寺村7社</t>
  </si>
  <si>
    <t xml:space="preserve">按照“政府+企业+合作社+养殖户”的合作模式，通过租赁给龙头企业经营，利用龙头企业在生猪产业积淀多年的各种优势，待稳产保供场建成后，实现“人畜分离、干湿分离、集中饲养、封闭管理、数据跟踪、全程溯源”的标准化养殖，稳定市场生猪供应，进一步提高生猪出栏率，预计带动农户周边50户农户发展养殖，年增收约1500元/户， 同时通过项目实施，带动周边村社农户就地就近务工，通过务工每月增加收入，人均增加约1000元。   </t>
  </si>
  <si>
    <t>通过项目实施，带动周边村社农户就地就近务工，通过务工每月增加收入。</t>
  </si>
  <si>
    <t>完成基础工程设施设备安装的80%</t>
  </si>
  <si>
    <t>新建猪圈舍≥4栋</t>
  </si>
  <si>
    <t>建设任务验收合格率100%</t>
  </si>
  <si>
    <t>基础工程完成率≥80%</t>
  </si>
  <si>
    <t>投入金额1500万元</t>
  </si>
  <si>
    <t>带动农户增加收入≧1500元/户/年</t>
  </si>
  <si>
    <t>2024.03</t>
  </si>
  <si>
    <t>蒙长胜</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</si>
</sst>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0_ "/>
  </numFmts>
  <fonts count="38">
    <font>
      <sz val="11"/>
      <color theme="1"/>
      <name val="宋体"/>
      <charset val="134"/>
      <scheme val="minor"/>
    </font>
    <font>
      <sz val="12"/>
      <name val="宋体"/>
      <charset val="134"/>
    </font>
    <font>
      <sz val="10"/>
      <name val="方正黑体_GBK"/>
      <charset val="134"/>
    </font>
    <font>
      <sz val="9"/>
      <name val="方正仿宋_GBK"/>
      <charset val="134"/>
    </font>
    <font>
      <sz val="9"/>
      <name val="宋体"/>
      <charset val="134"/>
      <scheme val="minor"/>
    </font>
    <font>
      <sz val="9"/>
      <name val="宋体"/>
      <charset val="134"/>
    </font>
    <font>
      <sz val="8"/>
      <name val="宋体"/>
      <charset val="134"/>
      <scheme val="minor"/>
    </font>
    <font>
      <sz val="8"/>
      <name val="方正仿宋_GBK"/>
      <charset val="134"/>
    </font>
    <font>
      <sz val="11"/>
      <name val="宋体"/>
      <charset val="134"/>
      <scheme val="minor"/>
    </font>
    <font>
      <sz val="6"/>
      <name val="宋体"/>
      <charset val="134"/>
      <scheme val="minor"/>
    </font>
    <font>
      <sz val="20"/>
      <name val="方正小标宋_GBK"/>
      <charset val="134"/>
    </font>
    <font>
      <sz val="9"/>
      <name val="方正小标宋_GBK"/>
      <charset val="134"/>
    </font>
    <font>
      <sz val="8"/>
      <name val="方正小标宋_GBK"/>
      <charset val="134"/>
    </font>
    <font>
      <sz val="6"/>
      <name val="方正小标宋_GBK"/>
      <charset val="134"/>
    </font>
    <font>
      <sz val="9"/>
      <name val="方正黑体_GBK"/>
      <charset val="134"/>
    </font>
    <font>
      <sz val="9"/>
      <name val="方正书宋_GBK"/>
      <charset val="134"/>
    </font>
    <font>
      <sz val="9"/>
      <name val="方正仿宋_GBK"/>
      <charset val="0"/>
    </font>
    <font>
      <sz val="9"/>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5" fillId="0" borderId="0">
      <alignment vertical="center"/>
    </xf>
  </cellStyleXfs>
  <cellXfs count="9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5" fillId="0" borderId="0" xfId="0" applyFont="1" applyFill="1" applyAlignment="1">
      <alignment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vertical="center"/>
    </xf>
    <xf numFmtId="0" fontId="8" fillId="0" borderId="0" xfId="0" applyFont="1" applyFill="1" applyBorder="1" applyAlignment="1">
      <alignmen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vertical="center" wrapText="1"/>
    </xf>
    <xf numFmtId="0" fontId="3" fillId="0" borderId="2"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protection locked="0"/>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176" fontId="3" fillId="0" borderId="1" xfId="49"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49"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49"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6" fontId="3" fillId="0" borderId="1" xfId="49" applyNumberFormat="1" applyFont="1" applyFill="1" applyBorder="1" applyAlignment="1" applyProtection="1">
      <alignment horizontal="center" vertical="center" wrapText="1"/>
    </xf>
    <xf numFmtId="178" fontId="10" fillId="0" borderId="0"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178" fontId="3" fillId="0" borderId="1" xfId="49"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vertical="center"/>
    </xf>
    <xf numFmtId="0" fontId="7" fillId="0" borderId="1" xfId="49"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left" vertical="center" wrapText="1"/>
      <protection locked="0"/>
    </xf>
    <xf numFmtId="176" fontId="7" fillId="0" borderId="1" xfId="49"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3" fillId="0" borderId="1" xfId="0" applyNumberFormat="1" applyFont="1" applyFill="1" applyBorder="1" applyAlignment="1" quotePrefix="1">
      <alignment horizontal="left" vertical="center" wrapText="1"/>
    </xf>
    <xf numFmtId="0" fontId="3"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95"/>
  <sheetViews>
    <sheetView tabSelected="1" zoomScale="120" zoomScaleNormal="120" topLeftCell="M1" workbookViewId="0">
      <pane ySplit="1" topLeftCell="A18" activePane="bottomLeft" state="frozen"/>
      <selection/>
      <selection pane="bottomLeft" activeCell="A1" sqref="A1:AS1"/>
    </sheetView>
  </sheetViews>
  <sheetFormatPr defaultColWidth="9" defaultRowHeight="14"/>
  <cols>
    <col min="1" max="1" width="7.87272727272727" style="15" customWidth="1"/>
    <col min="2" max="2" width="9" style="16" customWidth="1"/>
    <col min="3" max="3" width="9" style="16"/>
    <col min="4" max="4" width="7.29090909090909" style="16" customWidth="1"/>
    <col min="5" max="7" width="9" style="16" customWidth="1"/>
    <col min="8" max="8" width="22.2545454545455" style="17" customWidth="1"/>
    <col min="9" max="9" width="9" style="18" customWidth="1"/>
    <col min="10" max="10" width="16.4545454545455" style="19" customWidth="1"/>
    <col min="11" max="11" width="26.1454545454545" style="17" customWidth="1"/>
    <col min="12" max="12" width="24.2545454545455" style="17" customWidth="1"/>
    <col min="13" max="13" width="24.5727272727273" style="17" customWidth="1"/>
    <col min="14" max="14" width="9" style="20" customWidth="1"/>
    <col min="15" max="16" width="8.75454545454545" style="15" customWidth="1"/>
    <col min="17" max="17" width="8.75454545454545" style="20" customWidth="1"/>
    <col min="18" max="21" width="8.75454545454545" style="15" customWidth="1"/>
    <col min="22" max="23" width="9" style="15" customWidth="1"/>
    <col min="24" max="24" width="6.5" style="19" customWidth="1"/>
    <col min="25" max="25" width="4.83636363636364" style="19" customWidth="1"/>
    <col min="26" max="26" width="8.90909090909091" style="19" customWidth="1"/>
    <col min="27" max="27" width="7.5" style="19" customWidth="1"/>
    <col min="28" max="28" width="7.66363636363636" style="19" customWidth="1"/>
    <col min="29" max="29" width="8.22727272727273" style="19" customWidth="1"/>
    <col min="30" max="32" width="6.16363636363636" style="19" customWidth="1"/>
    <col min="33" max="34" width="7.08181818181818" style="19" customWidth="1"/>
    <col min="35" max="36" width="6.41818181818182" style="19" customWidth="1"/>
    <col min="37" max="38" width="9" style="19" customWidth="1"/>
    <col min="39" max="39" width="5.5" style="19" customWidth="1"/>
    <col min="40" max="41" width="6.83636363636364" style="19" customWidth="1"/>
    <col min="42" max="44" width="9" style="19" customWidth="1"/>
    <col min="45" max="45" width="14.3636363636364" style="19" customWidth="1"/>
    <col min="46" max="16383" width="9" style="21"/>
  </cols>
  <sheetData>
    <row r="1" s="1" customFormat="1" ht="26" spans="1:45">
      <c r="A1" s="22" t="s">
        <v>0</v>
      </c>
      <c r="B1" s="23"/>
      <c r="C1" s="23"/>
      <c r="D1" s="23"/>
      <c r="E1" s="24"/>
      <c r="F1" s="24"/>
      <c r="G1" s="24"/>
      <c r="H1" s="25"/>
      <c r="I1" s="23"/>
      <c r="J1" s="22"/>
      <c r="K1" s="25"/>
      <c r="L1" s="25"/>
      <c r="M1" s="25"/>
      <c r="N1" s="38"/>
      <c r="O1" s="22"/>
      <c r="P1" s="22"/>
      <c r="Q1" s="38"/>
      <c r="R1" s="22"/>
      <c r="S1" s="22"/>
      <c r="T1" s="22"/>
      <c r="U1" s="22"/>
      <c r="V1" s="22"/>
      <c r="W1" s="22"/>
      <c r="X1" s="22"/>
      <c r="Y1" s="22"/>
      <c r="Z1" s="53"/>
      <c r="AA1" s="53"/>
      <c r="AB1" s="54"/>
      <c r="AC1" s="54"/>
      <c r="AD1" s="54"/>
      <c r="AE1" s="54"/>
      <c r="AF1" s="54"/>
      <c r="AG1" s="59"/>
      <c r="AH1" s="59"/>
      <c r="AI1" s="22"/>
      <c r="AJ1" s="22"/>
      <c r="AK1" s="22"/>
      <c r="AL1" s="22"/>
      <c r="AM1" s="22"/>
      <c r="AN1" s="22"/>
      <c r="AO1" s="22"/>
      <c r="AP1" s="22"/>
      <c r="AQ1" s="22"/>
      <c r="AR1" s="22"/>
      <c r="AS1" s="53"/>
    </row>
    <row r="2" s="2" customFormat="1" ht="13.5" spans="1:45">
      <c r="A2" s="26" t="s">
        <v>1</v>
      </c>
      <c r="B2" s="26" t="s">
        <v>2</v>
      </c>
      <c r="C2" s="26" t="s">
        <v>3</v>
      </c>
      <c r="D2" s="26" t="s">
        <v>4</v>
      </c>
      <c r="E2" s="26" t="s">
        <v>5</v>
      </c>
      <c r="F2" s="26" t="s">
        <v>6</v>
      </c>
      <c r="G2" s="26" t="s">
        <v>7</v>
      </c>
      <c r="H2" s="26" t="s">
        <v>8</v>
      </c>
      <c r="I2" s="39" t="s">
        <v>9</v>
      </c>
      <c r="J2" s="26" t="s">
        <v>10</v>
      </c>
      <c r="K2" s="26" t="s">
        <v>11</v>
      </c>
      <c r="L2" s="26" t="s">
        <v>12</v>
      </c>
      <c r="M2" s="26" t="s">
        <v>13</v>
      </c>
      <c r="N2" s="26"/>
      <c r="O2" s="26"/>
      <c r="P2" s="26"/>
      <c r="Q2" s="26"/>
      <c r="R2" s="26"/>
      <c r="S2" s="26"/>
      <c r="T2" s="26"/>
      <c r="U2" s="26"/>
      <c r="V2" s="26" t="s">
        <v>14</v>
      </c>
      <c r="W2" s="26"/>
      <c r="X2" s="26" t="s">
        <v>15</v>
      </c>
      <c r="Y2" s="26" t="s">
        <v>16</v>
      </c>
      <c r="Z2" s="55" t="s">
        <v>17</v>
      </c>
      <c r="AA2" s="55"/>
      <c r="AB2" s="56" t="s">
        <v>18</v>
      </c>
      <c r="AC2" s="56"/>
      <c r="AD2" s="56"/>
      <c r="AE2" s="56"/>
      <c r="AF2" s="56"/>
      <c r="AG2" s="60" t="s">
        <v>19</v>
      </c>
      <c r="AH2" s="60"/>
      <c r="AI2" s="26" t="s">
        <v>20</v>
      </c>
      <c r="AJ2" s="26" t="s">
        <v>21</v>
      </c>
      <c r="AK2" s="26" t="s">
        <v>22</v>
      </c>
      <c r="AL2" s="26"/>
      <c r="AM2" s="61" t="s">
        <v>23</v>
      </c>
      <c r="AN2" s="26" t="s">
        <v>24</v>
      </c>
      <c r="AO2" s="26"/>
      <c r="AP2" s="26" t="s">
        <v>25</v>
      </c>
      <c r="AQ2" s="26"/>
      <c r="AR2" s="26" t="s">
        <v>26</v>
      </c>
      <c r="AS2" s="55" t="s">
        <v>27</v>
      </c>
    </row>
    <row r="3" s="2" customFormat="1" ht="13.5" spans="1:45">
      <c r="A3" s="26"/>
      <c r="B3" s="26"/>
      <c r="C3" s="26"/>
      <c r="D3" s="26"/>
      <c r="E3" s="26"/>
      <c r="F3" s="26"/>
      <c r="G3" s="26"/>
      <c r="H3" s="26"/>
      <c r="I3" s="39"/>
      <c r="J3" s="26"/>
      <c r="K3" s="26"/>
      <c r="L3" s="26"/>
      <c r="M3" s="26" t="s">
        <v>28</v>
      </c>
      <c r="N3" s="26" t="s">
        <v>29</v>
      </c>
      <c r="O3" s="26"/>
      <c r="P3" s="26"/>
      <c r="Q3" s="26"/>
      <c r="R3" s="26" t="s">
        <v>30</v>
      </c>
      <c r="S3" s="26"/>
      <c r="T3" s="26"/>
      <c r="U3" s="26" t="s">
        <v>31</v>
      </c>
      <c r="V3" s="26" t="s">
        <v>32</v>
      </c>
      <c r="W3" s="26" t="s">
        <v>33</v>
      </c>
      <c r="X3" s="26"/>
      <c r="Y3" s="26"/>
      <c r="Z3" s="55" t="s">
        <v>34</v>
      </c>
      <c r="AA3" s="55" t="s">
        <v>35</v>
      </c>
      <c r="AB3" s="56" t="s">
        <v>36</v>
      </c>
      <c r="AC3" s="56" t="s">
        <v>37</v>
      </c>
      <c r="AD3" s="56"/>
      <c r="AE3" s="56"/>
      <c r="AF3" s="56" t="s">
        <v>38</v>
      </c>
      <c r="AG3" s="60" t="s">
        <v>39</v>
      </c>
      <c r="AH3" s="60" t="s">
        <v>40</v>
      </c>
      <c r="AI3" s="26"/>
      <c r="AJ3" s="26"/>
      <c r="AK3" s="26" t="s">
        <v>41</v>
      </c>
      <c r="AL3" s="26" t="s">
        <v>42</v>
      </c>
      <c r="AM3" s="61"/>
      <c r="AN3" s="26" t="s">
        <v>43</v>
      </c>
      <c r="AO3" s="26" t="s">
        <v>44</v>
      </c>
      <c r="AP3" s="26" t="s">
        <v>25</v>
      </c>
      <c r="AQ3" s="26" t="s">
        <v>45</v>
      </c>
      <c r="AR3" s="26"/>
      <c r="AS3" s="55"/>
    </row>
    <row r="4" s="2" customFormat="1" ht="10" customHeight="1" spans="1:45">
      <c r="A4" s="26"/>
      <c r="B4" s="26"/>
      <c r="C4" s="26"/>
      <c r="D4" s="26"/>
      <c r="E4" s="26"/>
      <c r="F4" s="26"/>
      <c r="G4" s="26"/>
      <c r="H4" s="26"/>
      <c r="I4" s="39"/>
      <c r="J4" s="26"/>
      <c r="K4" s="26"/>
      <c r="L4" s="26"/>
      <c r="M4" s="26"/>
      <c r="N4" s="26" t="s">
        <v>46</v>
      </c>
      <c r="O4" s="26" t="s">
        <v>47</v>
      </c>
      <c r="P4" s="26" t="s">
        <v>48</v>
      </c>
      <c r="Q4" s="26" t="s">
        <v>49</v>
      </c>
      <c r="R4" s="26" t="s">
        <v>50</v>
      </c>
      <c r="S4" s="26" t="s">
        <v>51</v>
      </c>
      <c r="T4" s="26" t="s">
        <v>52</v>
      </c>
      <c r="U4" s="26"/>
      <c r="V4" s="26"/>
      <c r="W4" s="26"/>
      <c r="X4" s="26"/>
      <c r="Y4" s="26"/>
      <c r="Z4" s="55"/>
      <c r="AA4" s="55"/>
      <c r="AB4" s="56"/>
      <c r="AC4" s="56" t="s">
        <v>53</v>
      </c>
      <c r="AD4" s="56" t="s">
        <v>54</v>
      </c>
      <c r="AE4" s="56" t="s">
        <v>55</v>
      </c>
      <c r="AF4" s="56"/>
      <c r="AG4" s="60"/>
      <c r="AH4" s="60"/>
      <c r="AI4" s="26"/>
      <c r="AJ4" s="26"/>
      <c r="AK4" s="26"/>
      <c r="AL4" s="26"/>
      <c r="AM4" s="61"/>
      <c r="AN4" s="26"/>
      <c r="AO4" s="26"/>
      <c r="AP4" s="26"/>
      <c r="AQ4" s="26"/>
      <c r="AR4" s="26"/>
      <c r="AS4" s="55"/>
    </row>
    <row r="5" s="2" customFormat="1" ht="13.5" spans="1:45">
      <c r="A5" s="26"/>
      <c r="B5" s="26"/>
      <c r="C5" s="26"/>
      <c r="D5" s="26"/>
      <c r="E5" s="26"/>
      <c r="F5" s="26"/>
      <c r="G5" s="26"/>
      <c r="H5" s="26"/>
      <c r="I5" s="39"/>
      <c r="J5" s="26"/>
      <c r="K5" s="26"/>
      <c r="L5" s="26"/>
      <c r="M5" s="26"/>
      <c r="N5" s="26"/>
      <c r="O5" s="26"/>
      <c r="P5" s="26"/>
      <c r="Q5" s="26"/>
      <c r="R5" s="26"/>
      <c r="S5" s="26"/>
      <c r="T5" s="26"/>
      <c r="U5" s="26"/>
      <c r="V5" s="26"/>
      <c r="W5" s="26"/>
      <c r="X5" s="26"/>
      <c r="Y5" s="26"/>
      <c r="Z5" s="55"/>
      <c r="AA5" s="55"/>
      <c r="AB5" s="56"/>
      <c r="AC5" s="56"/>
      <c r="AD5" s="56"/>
      <c r="AE5" s="56"/>
      <c r="AF5" s="56"/>
      <c r="AG5" s="60"/>
      <c r="AH5" s="60"/>
      <c r="AI5" s="26"/>
      <c r="AJ5" s="26"/>
      <c r="AK5" s="26"/>
      <c r="AL5" s="26"/>
      <c r="AM5" s="61"/>
      <c r="AN5" s="26"/>
      <c r="AO5" s="26"/>
      <c r="AP5" s="26"/>
      <c r="AQ5" s="26"/>
      <c r="AR5" s="26"/>
      <c r="AS5" s="55"/>
    </row>
    <row r="6" s="3" customFormat="1" ht="72" customHeight="1" spans="1:45">
      <c r="A6" s="27">
        <v>1</v>
      </c>
      <c r="B6" s="28" t="s">
        <v>56</v>
      </c>
      <c r="C6" s="28" t="s">
        <v>57</v>
      </c>
      <c r="D6" s="28" t="s">
        <v>58</v>
      </c>
      <c r="E6" s="27" t="s">
        <v>59</v>
      </c>
      <c r="F6" s="27" t="s">
        <v>60</v>
      </c>
      <c r="G6" s="27" t="s">
        <v>61</v>
      </c>
      <c r="H6" s="29" t="s">
        <v>62</v>
      </c>
      <c r="I6" s="27" t="s">
        <v>63</v>
      </c>
      <c r="J6" s="32" t="s">
        <v>64</v>
      </c>
      <c r="K6" s="29" t="s">
        <v>65</v>
      </c>
      <c r="L6" s="40" t="s">
        <v>66</v>
      </c>
      <c r="M6" s="41" t="s">
        <v>67</v>
      </c>
      <c r="N6" s="41" t="s">
        <v>68</v>
      </c>
      <c r="O6" s="41" t="s">
        <v>69</v>
      </c>
      <c r="P6" s="41" t="s">
        <v>70</v>
      </c>
      <c r="Q6" s="41" t="s">
        <v>71</v>
      </c>
      <c r="R6" s="41" t="s">
        <v>72</v>
      </c>
      <c r="S6" s="41" t="s">
        <v>73</v>
      </c>
      <c r="T6" s="41" t="s">
        <v>74</v>
      </c>
      <c r="U6" s="40" t="s">
        <v>75</v>
      </c>
      <c r="V6" s="41" t="s">
        <v>76</v>
      </c>
      <c r="W6" s="47" t="s">
        <v>77</v>
      </c>
      <c r="X6" s="32" t="s">
        <v>78</v>
      </c>
      <c r="Y6" s="27" t="s">
        <v>79</v>
      </c>
      <c r="Z6" s="57">
        <v>2014.01</v>
      </c>
      <c r="AA6" s="57">
        <v>2024.12</v>
      </c>
      <c r="AB6" s="57">
        <f t="shared" ref="AB6:AB69" si="0">AC6+AD6+AE6+AF6</f>
        <v>1370.6258</v>
      </c>
      <c r="AC6" s="57">
        <v>1370.6258</v>
      </c>
      <c r="AD6" s="32">
        <v>0</v>
      </c>
      <c r="AE6" s="32">
        <v>0</v>
      </c>
      <c r="AF6" s="32">
        <v>0</v>
      </c>
      <c r="AG6" s="32">
        <v>9000</v>
      </c>
      <c r="AH6" s="62">
        <v>9000</v>
      </c>
      <c r="AI6" s="27" t="s">
        <v>80</v>
      </c>
      <c r="AJ6" s="27" t="s">
        <v>80</v>
      </c>
      <c r="AK6" s="27" t="s">
        <v>80</v>
      </c>
      <c r="AL6" s="34" t="s">
        <v>79</v>
      </c>
      <c r="AM6" s="63" t="s">
        <v>80</v>
      </c>
      <c r="AN6" s="27" t="s">
        <v>80</v>
      </c>
      <c r="AO6" s="27" t="s">
        <v>81</v>
      </c>
      <c r="AP6" s="27" t="s">
        <v>80</v>
      </c>
      <c r="AQ6" s="69" t="s">
        <v>81</v>
      </c>
      <c r="AR6" s="44" t="s">
        <v>82</v>
      </c>
      <c r="AS6" s="32">
        <v>19923620583</v>
      </c>
    </row>
    <row r="7" s="3" customFormat="1" ht="72" customHeight="1" spans="1:45">
      <c r="A7" s="27">
        <v>2</v>
      </c>
      <c r="B7" s="28" t="s">
        <v>83</v>
      </c>
      <c r="C7" s="28" t="s">
        <v>84</v>
      </c>
      <c r="D7" s="28" t="s">
        <v>85</v>
      </c>
      <c r="E7" s="27" t="s">
        <v>86</v>
      </c>
      <c r="F7" s="27" t="s">
        <v>87</v>
      </c>
      <c r="G7" s="30" t="s">
        <v>88</v>
      </c>
      <c r="H7" s="29" t="s">
        <v>89</v>
      </c>
      <c r="I7" s="27" t="s">
        <v>63</v>
      </c>
      <c r="J7" s="32" t="s">
        <v>90</v>
      </c>
      <c r="K7" s="29" t="s">
        <v>91</v>
      </c>
      <c r="L7" s="30" t="s">
        <v>92</v>
      </c>
      <c r="M7" s="30" t="s">
        <v>93</v>
      </c>
      <c r="N7" s="30" t="s">
        <v>94</v>
      </c>
      <c r="O7" s="30" t="s">
        <v>95</v>
      </c>
      <c r="P7" s="30" t="s">
        <v>96</v>
      </c>
      <c r="Q7" s="30" t="s">
        <v>97</v>
      </c>
      <c r="R7" s="30" t="s">
        <v>98</v>
      </c>
      <c r="S7" s="30" t="s">
        <v>99</v>
      </c>
      <c r="T7" s="30" t="s">
        <v>100</v>
      </c>
      <c r="U7" s="40" t="s">
        <v>75</v>
      </c>
      <c r="V7" s="30" t="s">
        <v>76</v>
      </c>
      <c r="W7" s="47" t="s">
        <v>76</v>
      </c>
      <c r="X7" s="32" t="s">
        <v>78</v>
      </c>
      <c r="Y7" s="27" t="s">
        <v>79</v>
      </c>
      <c r="Z7" s="57">
        <v>2024.01</v>
      </c>
      <c r="AA7" s="57">
        <v>2024.12</v>
      </c>
      <c r="AB7" s="57">
        <f t="shared" si="0"/>
        <v>292.5</v>
      </c>
      <c r="AC7" s="57">
        <v>292.5</v>
      </c>
      <c r="AD7" s="32">
        <v>0</v>
      </c>
      <c r="AE7" s="32">
        <v>0</v>
      </c>
      <c r="AF7" s="32">
        <v>0</v>
      </c>
      <c r="AG7" s="32">
        <v>700</v>
      </c>
      <c r="AH7" s="62">
        <v>700</v>
      </c>
      <c r="AI7" s="27" t="s">
        <v>80</v>
      </c>
      <c r="AJ7" s="27" t="s">
        <v>80</v>
      </c>
      <c r="AK7" s="27" t="s">
        <v>79</v>
      </c>
      <c r="AL7" s="27" t="s">
        <v>80</v>
      </c>
      <c r="AM7" s="63" t="s">
        <v>80</v>
      </c>
      <c r="AN7" s="27" t="s">
        <v>80</v>
      </c>
      <c r="AO7" s="34" t="s">
        <v>81</v>
      </c>
      <c r="AP7" s="27" t="s">
        <v>80</v>
      </c>
      <c r="AQ7" s="70" t="s">
        <v>81</v>
      </c>
      <c r="AR7" s="44" t="s">
        <v>82</v>
      </c>
      <c r="AS7" s="32">
        <v>19923620583</v>
      </c>
    </row>
    <row r="8" s="3" customFormat="1" ht="72" customHeight="1" spans="1:45">
      <c r="A8" s="27">
        <v>3</v>
      </c>
      <c r="B8" s="28" t="s">
        <v>101</v>
      </c>
      <c r="C8" s="28" t="s">
        <v>102</v>
      </c>
      <c r="D8" s="28" t="s">
        <v>103</v>
      </c>
      <c r="E8" s="27" t="s">
        <v>59</v>
      </c>
      <c r="F8" s="27" t="s">
        <v>104</v>
      </c>
      <c r="G8" s="27" t="s">
        <v>105</v>
      </c>
      <c r="H8" s="29" t="s">
        <v>106</v>
      </c>
      <c r="I8" s="27" t="s">
        <v>63</v>
      </c>
      <c r="J8" s="32" t="s">
        <v>90</v>
      </c>
      <c r="K8" s="29" t="s">
        <v>107</v>
      </c>
      <c r="L8" s="30" t="s">
        <v>108</v>
      </c>
      <c r="M8" s="41" t="s">
        <v>109</v>
      </c>
      <c r="N8" s="41" t="s">
        <v>110</v>
      </c>
      <c r="O8" s="41" t="s">
        <v>111</v>
      </c>
      <c r="P8" s="41" t="s">
        <v>112</v>
      </c>
      <c r="Q8" s="41" t="s">
        <v>113</v>
      </c>
      <c r="R8" s="41" t="s">
        <v>114</v>
      </c>
      <c r="S8" s="30" t="s">
        <v>115</v>
      </c>
      <c r="T8" s="30" t="s">
        <v>100</v>
      </c>
      <c r="U8" s="40" t="s">
        <v>116</v>
      </c>
      <c r="V8" s="41" t="s">
        <v>76</v>
      </c>
      <c r="W8" s="47" t="s">
        <v>117</v>
      </c>
      <c r="X8" s="32" t="s">
        <v>78</v>
      </c>
      <c r="Y8" s="27" t="s">
        <v>79</v>
      </c>
      <c r="Z8" s="57">
        <v>2024.01</v>
      </c>
      <c r="AA8" s="57">
        <v>2024.12</v>
      </c>
      <c r="AB8" s="57">
        <f t="shared" si="0"/>
        <v>77.277855</v>
      </c>
      <c r="AC8" s="57">
        <v>77.277855</v>
      </c>
      <c r="AD8" s="32">
        <v>0</v>
      </c>
      <c r="AE8" s="32">
        <v>0</v>
      </c>
      <c r="AF8" s="32">
        <v>0</v>
      </c>
      <c r="AG8" s="32">
        <v>100</v>
      </c>
      <c r="AH8" s="62">
        <v>100</v>
      </c>
      <c r="AI8" s="27" t="s">
        <v>80</v>
      </c>
      <c r="AJ8" s="27" t="s">
        <v>80</v>
      </c>
      <c r="AK8" s="27" t="s">
        <v>80</v>
      </c>
      <c r="AL8" s="34" t="s">
        <v>79</v>
      </c>
      <c r="AM8" s="63" t="s">
        <v>80</v>
      </c>
      <c r="AN8" s="27" t="s">
        <v>80</v>
      </c>
      <c r="AO8" s="34" t="s">
        <v>81</v>
      </c>
      <c r="AP8" s="27" t="s">
        <v>80</v>
      </c>
      <c r="AQ8" s="70" t="s">
        <v>81</v>
      </c>
      <c r="AR8" s="44" t="s">
        <v>82</v>
      </c>
      <c r="AS8" s="32">
        <v>19923620583</v>
      </c>
    </row>
    <row r="9" s="3" customFormat="1" ht="72" customHeight="1" spans="1:45">
      <c r="A9" s="27">
        <v>4</v>
      </c>
      <c r="B9" s="28" t="s">
        <v>118</v>
      </c>
      <c r="C9" s="28" t="s">
        <v>119</v>
      </c>
      <c r="D9" s="28" t="s">
        <v>120</v>
      </c>
      <c r="E9" s="27" t="s">
        <v>121</v>
      </c>
      <c r="F9" s="27" t="s">
        <v>122</v>
      </c>
      <c r="G9" s="27" t="s">
        <v>123</v>
      </c>
      <c r="H9" s="29" t="s">
        <v>124</v>
      </c>
      <c r="I9" s="27" t="s">
        <v>63</v>
      </c>
      <c r="J9" s="32" t="s">
        <v>64</v>
      </c>
      <c r="K9" s="29" t="s">
        <v>125</v>
      </c>
      <c r="L9" s="30" t="s">
        <v>126</v>
      </c>
      <c r="M9" s="41" t="s">
        <v>127</v>
      </c>
      <c r="N9" s="41" t="s">
        <v>128</v>
      </c>
      <c r="O9" s="41" t="s">
        <v>129</v>
      </c>
      <c r="P9" s="41" t="s">
        <v>130</v>
      </c>
      <c r="Q9" s="41" t="s">
        <v>131</v>
      </c>
      <c r="R9" s="41" t="s">
        <v>132</v>
      </c>
      <c r="S9" s="30" t="s">
        <v>133</v>
      </c>
      <c r="T9" s="41" t="s">
        <v>74</v>
      </c>
      <c r="U9" s="40" t="s">
        <v>75</v>
      </c>
      <c r="V9" s="41" t="s">
        <v>76</v>
      </c>
      <c r="W9" s="47" t="s">
        <v>77</v>
      </c>
      <c r="X9" s="32" t="s">
        <v>78</v>
      </c>
      <c r="Y9" s="27" t="s">
        <v>79</v>
      </c>
      <c r="Z9" s="57">
        <v>2024.01</v>
      </c>
      <c r="AA9" s="57">
        <v>2024.12</v>
      </c>
      <c r="AB9" s="57">
        <f t="shared" si="0"/>
        <v>151</v>
      </c>
      <c r="AC9" s="57">
        <v>151</v>
      </c>
      <c r="AD9" s="32">
        <v>0</v>
      </c>
      <c r="AE9" s="32">
        <v>0</v>
      </c>
      <c r="AF9" s="32">
        <v>0</v>
      </c>
      <c r="AG9" s="32">
        <v>106100</v>
      </c>
      <c r="AH9" s="62">
        <v>9300</v>
      </c>
      <c r="AI9" s="27" t="s">
        <v>80</v>
      </c>
      <c r="AJ9" s="27" t="s">
        <v>80</v>
      </c>
      <c r="AK9" s="27" t="s">
        <v>80</v>
      </c>
      <c r="AL9" s="34" t="s">
        <v>79</v>
      </c>
      <c r="AM9" s="63" t="s">
        <v>80</v>
      </c>
      <c r="AN9" s="27" t="s">
        <v>80</v>
      </c>
      <c r="AO9" s="34" t="s">
        <v>81</v>
      </c>
      <c r="AP9" s="27" t="s">
        <v>80</v>
      </c>
      <c r="AQ9" s="70" t="s">
        <v>81</v>
      </c>
      <c r="AR9" s="44" t="s">
        <v>82</v>
      </c>
      <c r="AS9" s="32">
        <v>19923620583</v>
      </c>
    </row>
    <row r="10" s="3" customFormat="1" ht="72" customHeight="1" spans="1:45">
      <c r="A10" s="27">
        <v>5</v>
      </c>
      <c r="B10" s="28" t="s">
        <v>134</v>
      </c>
      <c r="C10" s="28" t="s">
        <v>135</v>
      </c>
      <c r="D10" s="28" t="s">
        <v>136</v>
      </c>
      <c r="E10" s="27" t="s">
        <v>137</v>
      </c>
      <c r="F10" s="27" t="s">
        <v>138</v>
      </c>
      <c r="G10" s="27" t="s">
        <v>139</v>
      </c>
      <c r="H10" s="29" t="s">
        <v>140</v>
      </c>
      <c r="I10" s="27" t="s">
        <v>63</v>
      </c>
      <c r="J10" s="32" t="s">
        <v>90</v>
      </c>
      <c r="K10" s="29" t="s">
        <v>141</v>
      </c>
      <c r="L10" s="30" t="s">
        <v>142</v>
      </c>
      <c r="M10" s="41" t="s">
        <v>143</v>
      </c>
      <c r="N10" s="41" t="s">
        <v>144</v>
      </c>
      <c r="O10" s="41" t="s">
        <v>145</v>
      </c>
      <c r="P10" s="41" t="s">
        <v>146</v>
      </c>
      <c r="Q10" s="41" t="s">
        <v>147</v>
      </c>
      <c r="R10" s="30" t="s">
        <v>148</v>
      </c>
      <c r="S10" s="40" t="s">
        <v>149</v>
      </c>
      <c r="T10" s="30" t="s">
        <v>100</v>
      </c>
      <c r="U10" s="40" t="s">
        <v>75</v>
      </c>
      <c r="V10" s="41" t="s">
        <v>76</v>
      </c>
      <c r="W10" s="47" t="s">
        <v>76</v>
      </c>
      <c r="X10" s="32" t="s">
        <v>78</v>
      </c>
      <c r="Y10" s="27" t="s">
        <v>79</v>
      </c>
      <c r="Z10" s="57">
        <v>2024.01</v>
      </c>
      <c r="AA10" s="57">
        <v>2024.12</v>
      </c>
      <c r="AB10" s="57">
        <f t="shared" si="0"/>
        <v>184.792</v>
      </c>
      <c r="AC10" s="57">
        <v>184.792</v>
      </c>
      <c r="AD10" s="32">
        <v>0</v>
      </c>
      <c r="AE10" s="32">
        <v>0</v>
      </c>
      <c r="AF10" s="32">
        <v>0</v>
      </c>
      <c r="AG10" s="32">
        <v>600</v>
      </c>
      <c r="AH10" s="32">
        <v>150</v>
      </c>
      <c r="AI10" s="27" t="s">
        <v>80</v>
      </c>
      <c r="AJ10" s="27" t="s">
        <v>80</v>
      </c>
      <c r="AK10" s="27" t="s">
        <v>79</v>
      </c>
      <c r="AL10" s="34" t="s">
        <v>80</v>
      </c>
      <c r="AM10" s="63" t="s">
        <v>80</v>
      </c>
      <c r="AN10" s="27" t="s">
        <v>80</v>
      </c>
      <c r="AO10" s="27" t="s">
        <v>81</v>
      </c>
      <c r="AP10" s="34" t="s">
        <v>80</v>
      </c>
      <c r="AQ10" s="70" t="s">
        <v>81</v>
      </c>
      <c r="AR10" s="44" t="s">
        <v>82</v>
      </c>
      <c r="AS10" s="32">
        <v>19923620583</v>
      </c>
    </row>
    <row r="11" s="4" customFormat="1" ht="72" customHeight="1" spans="1:45">
      <c r="A11" s="27">
        <v>6</v>
      </c>
      <c r="B11" s="28" t="s">
        <v>150</v>
      </c>
      <c r="C11" s="28" t="s">
        <v>151</v>
      </c>
      <c r="D11" s="28" t="s">
        <v>152</v>
      </c>
      <c r="E11" s="31" t="s">
        <v>86</v>
      </c>
      <c r="F11" s="27" t="s">
        <v>153</v>
      </c>
      <c r="G11" s="27" t="s">
        <v>154</v>
      </c>
      <c r="H11" s="29" t="s">
        <v>155</v>
      </c>
      <c r="I11" s="27" t="s">
        <v>63</v>
      </c>
      <c r="J11" s="27" t="s">
        <v>90</v>
      </c>
      <c r="K11" s="29" t="s">
        <v>156</v>
      </c>
      <c r="L11" s="30" t="s">
        <v>157</v>
      </c>
      <c r="M11" s="27" t="s">
        <v>158</v>
      </c>
      <c r="N11" s="27" t="s">
        <v>159</v>
      </c>
      <c r="O11" s="27" t="s">
        <v>160</v>
      </c>
      <c r="P11" s="27" t="s">
        <v>161</v>
      </c>
      <c r="Q11" s="27" t="s">
        <v>162</v>
      </c>
      <c r="R11" s="27" t="s">
        <v>163</v>
      </c>
      <c r="S11" s="27" t="s">
        <v>164</v>
      </c>
      <c r="T11" s="27" t="s">
        <v>100</v>
      </c>
      <c r="U11" s="27" t="s">
        <v>165</v>
      </c>
      <c r="V11" s="27" t="s">
        <v>76</v>
      </c>
      <c r="W11" s="27" t="s">
        <v>76</v>
      </c>
      <c r="X11" s="32" t="s">
        <v>78</v>
      </c>
      <c r="Y11" s="27" t="s">
        <v>79</v>
      </c>
      <c r="Z11" s="32">
        <v>2024.1</v>
      </c>
      <c r="AA11" s="32">
        <v>2024.12</v>
      </c>
      <c r="AB11" s="57">
        <f t="shared" si="0"/>
        <v>38.66</v>
      </c>
      <c r="AC11" s="57">
        <v>38.66</v>
      </c>
      <c r="AD11" s="32">
        <v>0</v>
      </c>
      <c r="AE11" s="32">
        <v>0</v>
      </c>
      <c r="AF11" s="32">
        <v>0</v>
      </c>
      <c r="AG11" s="32">
        <v>13000</v>
      </c>
      <c r="AH11" s="62">
        <v>13000</v>
      </c>
      <c r="AI11" s="27" t="s">
        <v>80</v>
      </c>
      <c r="AJ11" s="27" t="s">
        <v>80</v>
      </c>
      <c r="AK11" s="27" t="s">
        <v>79</v>
      </c>
      <c r="AL11" s="27" t="s">
        <v>80</v>
      </c>
      <c r="AM11" s="27" t="s">
        <v>80</v>
      </c>
      <c r="AN11" s="27" t="s">
        <v>80</v>
      </c>
      <c r="AO11" s="27" t="s">
        <v>81</v>
      </c>
      <c r="AP11" s="27" t="s">
        <v>80</v>
      </c>
      <c r="AQ11" s="27" t="s">
        <v>81</v>
      </c>
      <c r="AR11" s="27" t="s">
        <v>166</v>
      </c>
      <c r="AS11" s="32">
        <v>15023193049</v>
      </c>
    </row>
    <row r="12" s="5" customFormat="1" ht="72" customHeight="1" spans="1:45">
      <c r="A12" s="27">
        <v>7</v>
      </c>
      <c r="B12" s="28" t="s">
        <v>167</v>
      </c>
      <c r="C12" s="28" t="s">
        <v>168</v>
      </c>
      <c r="D12" s="28" t="s">
        <v>169</v>
      </c>
      <c r="E12" s="32" t="s">
        <v>59</v>
      </c>
      <c r="F12" s="32" t="s">
        <v>170</v>
      </c>
      <c r="G12" s="32" t="s">
        <v>171</v>
      </c>
      <c r="H12" s="29" t="s">
        <v>172</v>
      </c>
      <c r="I12" s="27" t="s">
        <v>173</v>
      </c>
      <c r="J12" s="42" t="s">
        <v>174</v>
      </c>
      <c r="K12" s="29" t="s">
        <v>175</v>
      </c>
      <c r="L12" s="30" t="s">
        <v>176</v>
      </c>
      <c r="M12" s="42" t="s">
        <v>177</v>
      </c>
      <c r="N12" s="43" t="s">
        <v>177</v>
      </c>
      <c r="O12" s="42" t="s">
        <v>178</v>
      </c>
      <c r="P12" s="42" t="s">
        <v>179</v>
      </c>
      <c r="Q12" s="42" t="s">
        <v>180</v>
      </c>
      <c r="R12" s="42" t="s">
        <v>181</v>
      </c>
      <c r="S12" s="42" t="s">
        <v>182</v>
      </c>
      <c r="T12" s="27" t="s">
        <v>183</v>
      </c>
      <c r="U12" s="27" t="s">
        <v>75</v>
      </c>
      <c r="V12" s="27" t="s">
        <v>184</v>
      </c>
      <c r="W12" s="27" t="s">
        <v>185</v>
      </c>
      <c r="X12" s="27" t="s">
        <v>78</v>
      </c>
      <c r="Y12" s="27" t="s">
        <v>79</v>
      </c>
      <c r="Z12" s="27">
        <v>2024.01</v>
      </c>
      <c r="AA12" s="32">
        <v>2024.12</v>
      </c>
      <c r="AB12" s="57">
        <f t="shared" si="0"/>
        <v>100</v>
      </c>
      <c r="AC12" s="57">
        <v>100</v>
      </c>
      <c r="AD12" s="32">
        <v>0</v>
      </c>
      <c r="AE12" s="32">
        <v>0</v>
      </c>
      <c r="AF12" s="32">
        <v>0</v>
      </c>
      <c r="AG12" s="64">
        <v>10000</v>
      </c>
      <c r="AH12" s="62">
        <v>507</v>
      </c>
      <c r="AI12" s="27" t="s">
        <v>80</v>
      </c>
      <c r="AJ12" s="27" t="s">
        <v>80</v>
      </c>
      <c r="AK12" s="27" t="s">
        <v>80</v>
      </c>
      <c r="AL12" s="27" t="s">
        <v>79</v>
      </c>
      <c r="AM12" s="63" t="s">
        <v>80</v>
      </c>
      <c r="AN12" s="27" t="s">
        <v>80</v>
      </c>
      <c r="AO12" s="27" t="s">
        <v>80</v>
      </c>
      <c r="AP12" s="27" t="s">
        <v>80</v>
      </c>
      <c r="AQ12" s="27" t="s">
        <v>80</v>
      </c>
      <c r="AR12" s="27" t="s">
        <v>186</v>
      </c>
      <c r="AS12" s="32">
        <v>18983829216</v>
      </c>
    </row>
    <row r="13" s="3" customFormat="1" ht="72" customHeight="1" spans="1:45">
      <c r="A13" s="27">
        <v>8</v>
      </c>
      <c r="B13" s="28" t="s">
        <v>187</v>
      </c>
      <c r="C13" s="28" t="s">
        <v>188</v>
      </c>
      <c r="D13" s="28" t="s">
        <v>189</v>
      </c>
      <c r="E13" s="33" t="s">
        <v>59</v>
      </c>
      <c r="F13" s="33" t="s">
        <v>60</v>
      </c>
      <c r="G13" s="33" t="s">
        <v>61</v>
      </c>
      <c r="H13" s="29" t="s">
        <v>190</v>
      </c>
      <c r="I13" s="44" t="s">
        <v>63</v>
      </c>
      <c r="J13" s="44" t="s">
        <v>191</v>
      </c>
      <c r="K13" s="29" t="s">
        <v>192</v>
      </c>
      <c r="L13" s="30" t="s">
        <v>193</v>
      </c>
      <c r="M13" s="33" t="s">
        <v>194</v>
      </c>
      <c r="N13" s="44" t="s">
        <v>195</v>
      </c>
      <c r="O13" s="44" t="s">
        <v>196</v>
      </c>
      <c r="P13" s="33" t="s">
        <v>197</v>
      </c>
      <c r="Q13" s="33" t="s">
        <v>198</v>
      </c>
      <c r="R13" s="33" t="s">
        <v>199</v>
      </c>
      <c r="S13" s="44" t="s">
        <v>74</v>
      </c>
      <c r="T13" s="34" t="s">
        <v>75</v>
      </c>
      <c r="U13" s="34" t="s">
        <v>75</v>
      </c>
      <c r="V13" s="44" t="s">
        <v>76</v>
      </c>
      <c r="W13" s="47" t="s">
        <v>200</v>
      </c>
      <c r="X13" s="27" t="s">
        <v>78</v>
      </c>
      <c r="Y13" s="27" t="s">
        <v>79</v>
      </c>
      <c r="Z13" s="27">
        <v>2024.1</v>
      </c>
      <c r="AA13" s="32">
        <v>2024.12</v>
      </c>
      <c r="AB13" s="57">
        <f t="shared" si="0"/>
        <v>40</v>
      </c>
      <c r="AC13" s="57">
        <v>40</v>
      </c>
      <c r="AD13" s="32">
        <v>0</v>
      </c>
      <c r="AE13" s="32">
        <v>0</v>
      </c>
      <c r="AF13" s="32">
        <v>0</v>
      </c>
      <c r="AG13" s="64">
        <v>600</v>
      </c>
      <c r="AH13" s="27">
        <v>8</v>
      </c>
      <c r="AI13" s="27" t="s">
        <v>80</v>
      </c>
      <c r="AJ13" s="27" t="s">
        <v>80</v>
      </c>
      <c r="AK13" s="27" t="s">
        <v>80</v>
      </c>
      <c r="AL13" s="27" t="s">
        <v>80</v>
      </c>
      <c r="AM13" s="34" t="s">
        <v>80</v>
      </c>
      <c r="AN13" s="27"/>
      <c r="AO13" s="27"/>
      <c r="AP13" s="27"/>
      <c r="AQ13" s="27"/>
      <c r="AR13" s="44" t="s">
        <v>201</v>
      </c>
      <c r="AS13" s="33">
        <v>13883488830</v>
      </c>
    </row>
    <row r="14" s="6" customFormat="1" ht="72" customHeight="1" spans="1:45">
      <c r="A14" s="27">
        <v>9</v>
      </c>
      <c r="B14" s="28" t="s">
        <v>202</v>
      </c>
      <c r="C14" s="28" t="s">
        <v>203</v>
      </c>
      <c r="D14" s="28" t="s">
        <v>204</v>
      </c>
      <c r="E14" s="33" t="s">
        <v>59</v>
      </c>
      <c r="F14" s="33" t="s">
        <v>60</v>
      </c>
      <c r="G14" s="33" t="s">
        <v>61</v>
      </c>
      <c r="H14" s="33" t="s">
        <v>205</v>
      </c>
      <c r="I14" s="33" t="s">
        <v>63</v>
      </c>
      <c r="J14" s="33" t="s">
        <v>206</v>
      </c>
      <c r="K14" s="33" t="s">
        <v>207</v>
      </c>
      <c r="L14" s="33" t="s">
        <v>208</v>
      </c>
      <c r="M14" s="33" t="s">
        <v>209</v>
      </c>
      <c r="N14" s="44" t="s">
        <v>210</v>
      </c>
      <c r="O14" s="44" t="s">
        <v>211</v>
      </c>
      <c r="P14" s="33" t="s">
        <v>197</v>
      </c>
      <c r="Q14" s="33" t="s">
        <v>212</v>
      </c>
      <c r="R14" s="33" t="s">
        <v>213</v>
      </c>
      <c r="S14" s="44" t="s">
        <v>214</v>
      </c>
      <c r="T14" s="33"/>
      <c r="U14" s="34" t="s">
        <v>75</v>
      </c>
      <c r="V14" s="44" t="s">
        <v>76</v>
      </c>
      <c r="W14" s="47" t="s">
        <v>215</v>
      </c>
      <c r="X14" s="27" t="s">
        <v>78</v>
      </c>
      <c r="Y14" s="27" t="s">
        <v>79</v>
      </c>
      <c r="Z14" s="27">
        <v>2024.1</v>
      </c>
      <c r="AA14" s="32">
        <v>2024.12</v>
      </c>
      <c r="AB14" s="57">
        <f t="shared" si="0"/>
        <v>60</v>
      </c>
      <c r="AC14" s="57">
        <v>60</v>
      </c>
      <c r="AD14" s="32">
        <v>0</v>
      </c>
      <c r="AE14" s="32">
        <v>0</v>
      </c>
      <c r="AF14" s="32">
        <v>0</v>
      </c>
      <c r="AG14" s="27">
        <v>120</v>
      </c>
      <c r="AH14" s="27">
        <v>6</v>
      </c>
      <c r="AI14" s="27" t="s">
        <v>80</v>
      </c>
      <c r="AJ14" s="27" t="s">
        <v>80</v>
      </c>
      <c r="AK14" s="27" t="s">
        <v>80</v>
      </c>
      <c r="AL14" s="34" t="s">
        <v>80</v>
      </c>
      <c r="AM14" s="27" t="s">
        <v>80</v>
      </c>
      <c r="AN14" s="27" t="s">
        <v>80</v>
      </c>
      <c r="AO14" s="27"/>
      <c r="AP14" s="27" t="s">
        <v>80</v>
      </c>
      <c r="AQ14" s="27"/>
      <c r="AR14" s="44" t="s">
        <v>201</v>
      </c>
      <c r="AS14" s="33">
        <v>13883488830</v>
      </c>
    </row>
    <row r="15" s="7" customFormat="1" ht="72" customHeight="1" spans="1:45">
      <c r="A15" s="27">
        <v>10</v>
      </c>
      <c r="B15" s="28" t="s">
        <v>216</v>
      </c>
      <c r="C15" s="28" t="s">
        <v>217</v>
      </c>
      <c r="D15" s="28" t="s">
        <v>218</v>
      </c>
      <c r="E15" s="27" t="s">
        <v>59</v>
      </c>
      <c r="F15" s="30" t="s">
        <v>60</v>
      </c>
      <c r="G15" s="27" t="s">
        <v>61</v>
      </c>
      <c r="H15" s="29" t="s">
        <v>219</v>
      </c>
      <c r="I15" s="27" t="s">
        <v>63</v>
      </c>
      <c r="J15" s="42" t="s">
        <v>220</v>
      </c>
      <c r="K15" s="29" t="s">
        <v>221</v>
      </c>
      <c r="L15" s="30" t="s">
        <v>222</v>
      </c>
      <c r="M15" s="41" t="s">
        <v>219</v>
      </c>
      <c r="N15" s="41" t="s">
        <v>223</v>
      </c>
      <c r="O15" s="27" t="s">
        <v>224</v>
      </c>
      <c r="P15" s="27" t="s">
        <v>179</v>
      </c>
      <c r="Q15" s="41" t="s">
        <v>225</v>
      </c>
      <c r="R15" s="41" t="s">
        <v>226</v>
      </c>
      <c r="S15" s="27" t="s">
        <v>227</v>
      </c>
      <c r="T15" s="41" t="s">
        <v>228</v>
      </c>
      <c r="U15" s="41" t="s">
        <v>75</v>
      </c>
      <c r="V15" s="41" t="s">
        <v>76</v>
      </c>
      <c r="W15" s="47" t="s">
        <v>229</v>
      </c>
      <c r="X15" s="32" t="s">
        <v>78</v>
      </c>
      <c r="Y15" s="27" t="s">
        <v>79</v>
      </c>
      <c r="Z15" s="32" t="s">
        <v>230</v>
      </c>
      <c r="AA15" s="32">
        <v>2024.09</v>
      </c>
      <c r="AB15" s="57">
        <v>83.348972</v>
      </c>
      <c r="AC15" s="57">
        <v>83.348972</v>
      </c>
      <c r="AD15" s="32">
        <v>0</v>
      </c>
      <c r="AE15" s="32">
        <v>0</v>
      </c>
      <c r="AF15" s="32">
        <v>0</v>
      </c>
      <c r="AG15" s="62">
        <v>6880</v>
      </c>
      <c r="AH15" s="62">
        <v>1268</v>
      </c>
      <c r="AI15" s="27" t="s">
        <v>80</v>
      </c>
      <c r="AJ15" s="27" t="s">
        <v>80</v>
      </c>
      <c r="AK15" s="27" t="s">
        <v>80</v>
      </c>
      <c r="AL15" s="34" t="s">
        <v>79</v>
      </c>
      <c r="AM15" s="63" t="s">
        <v>80</v>
      </c>
      <c r="AN15" s="27" t="s">
        <v>80</v>
      </c>
      <c r="AO15" s="27" t="s">
        <v>81</v>
      </c>
      <c r="AP15" s="27" t="s">
        <v>79</v>
      </c>
      <c r="AQ15" s="71" t="s">
        <v>81</v>
      </c>
      <c r="AR15" s="44" t="s">
        <v>231</v>
      </c>
      <c r="AS15" s="32">
        <v>18983134731</v>
      </c>
    </row>
    <row r="16" s="7" customFormat="1" ht="72" customHeight="1" spans="1:45">
      <c r="A16" s="27">
        <v>11</v>
      </c>
      <c r="B16" s="28" t="s">
        <v>232</v>
      </c>
      <c r="C16" s="28" t="s">
        <v>233</v>
      </c>
      <c r="D16" s="28" t="s">
        <v>234</v>
      </c>
      <c r="E16" s="33" t="s">
        <v>121</v>
      </c>
      <c r="F16" s="33" t="s">
        <v>122</v>
      </c>
      <c r="G16" s="33" t="s">
        <v>235</v>
      </c>
      <c r="H16" s="29" t="s">
        <v>236</v>
      </c>
      <c r="I16" s="33" t="s">
        <v>63</v>
      </c>
      <c r="J16" s="33" t="s">
        <v>237</v>
      </c>
      <c r="K16" s="29" t="s">
        <v>238</v>
      </c>
      <c r="L16" s="30" t="s">
        <v>239</v>
      </c>
      <c r="M16" s="45" t="s">
        <v>238</v>
      </c>
      <c r="N16" s="33" t="s">
        <v>240</v>
      </c>
      <c r="O16" s="45" t="s">
        <v>224</v>
      </c>
      <c r="P16" s="45" t="s">
        <v>241</v>
      </c>
      <c r="Q16" s="33" t="s">
        <v>242</v>
      </c>
      <c r="R16" s="33" t="s">
        <v>243</v>
      </c>
      <c r="S16" s="33" t="s">
        <v>244</v>
      </c>
      <c r="T16" s="33" t="s">
        <v>100</v>
      </c>
      <c r="U16" s="33" t="s">
        <v>245</v>
      </c>
      <c r="V16" s="44" t="s">
        <v>76</v>
      </c>
      <c r="W16" s="44" t="s">
        <v>246</v>
      </c>
      <c r="X16" s="48" t="s">
        <v>78</v>
      </c>
      <c r="Y16" s="33" t="s">
        <v>79</v>
      </c>
      <c r="Z16" s="33">
        <v>2024.01</v>
      </c>
      <c r="AA16" s="33">
        <v>2024.12</v>
      </c>
      <c r="AB16" s="57">
        <f t="shared" si="0"/>
        <v>225</v>
      </c>
      <c r="AC16" s="57">
        <v>200</v>
      </c>
      <c r="AD16" s="48">
        <v>0</v>
      </c>
      <c r="AE16" s="48">
        <v>0</v>
      </c>
      <c r="AF16" s="48">
        <v>25</v>
      </c>
      <c r="AG16" s="48">
        <v>260</v>
      </c>
      <c r="AH16" s="48">
        <v>5</v>
      </c>
      <c r="AI16" s="27" t="s">
        <v>80</v>
      </c>
      <c r="AJ16" s="27" t="s">
        <v>80</v>
      </c>
      <c r="AK16" s="27" t="s">
        <v>80</v>
      </c>
      <c r="AL16" s="34" t="s">
        <v>79</v>
      </c>
      <c r="AM16" s="63" t="s">
        <v>80</v>
      </c>
      <c r="AN16" s="27" t="s">
        <v>80</v>
      </c>
      <c r="AO16" s="27" t="s">
        <v>81</v>
      </c>
      <c r="AP16" s="27" t="s">
        <v>80</v>
      </c>
      <c r="AQ16" s="33" t="s">
        <v>81</v>
      </c>
      <c r="AR16" s="44" t="s">
        <v>247</v>
      </c>
      <c r="AS16" s="44" t="s">
        <v>248</v>
      </c>
    </row>
    <row r="17" s="7" customFormat="1" ht="72" customHeight="1" spans="1:45">
      <c r="A17" s="27">
        <v>12</v>
      </c>
      <c r="B17" s="28" t="s">
        <v>249</v>
      </c>
      <c r="C17" s="28" t="s">
        <v>250</v>
      </c>
      <c r="D17" s="28" t="s">
        <v>251</v>
      </c>
      <c r="E17" s="32" t="s">
        <v>59</v>
      </c>
      <c r="F17" s="34" t="s">
        <v>60</v>
      </c>
      <c r="G17" s="34" t="s">
        <v>252</v>
      </c>
      <c r="H17" s="29" t="s">
        <v>253</v>
      </c>
      <c r="I17" s="27" t="s">
        <v>63</v>
      </c>
      <c r="J17" s="32" t="s">
        <v>254</v>
      </c>
      <c r="K17" s="29" t="s">
        <v>255</v>
      </c>
      <c r="L17" s="30" t="s">
        <v>256</v>
      </c>
      <c r="M17" s="44" t="s">
        <v>257</v>
      </c>
      <c r="N17" s="44" t="s">
        <v>258</v>
      </c>
      <c r="O17" s="44" t="s">
        <v>259</v>
      </c>
      <c r="P17" s="44" t="s">
        <v>130</v>
      </c>
      <c r="Q17" s="44" t="s">
        <v>260</v>
      </c>
      <c r="R17" s="44" t="s">
        <v>261</v>
      </c>
      <c r="S17" s="44" t="s">
        <v>262</v>
      </c>
      <c r="T17" s="44" t="s">
        <v>74</v>
      </c>
      <c r="U17" s="34" t="s">
        <v>75</v>
      </c>
      <c r="V17" s="44" t="s">
        <v>76</v>
      </c>
      <c r="W17" s="44" t="s">
        <v>263</v>
      </c>
      <c r="X17" s="27" t="s">
        <v>78</v>
      </c>
      <c r="Y17" s="27" t="s">
        <v>79</v>
      </c>
      <c r="Z17" s="57">
        <v>2024.01</v>
      </c>
      <c r="AA17" s="57">
        <v>2024.12</v>
      </c>
      <c r="AB17" s="57">
        <f t="shared" si="0"/>
        <v>100</v>
      </c>
      <c r="AC17" s="57">
        <v>100</v>
      </c>
      <c r="AD17" s="32">
        <v>0</v>
      </c>
      <c r="AE17" s="32">
        <v>0</v>
      </c>
      <c r="AF17" s="32">
        <v>0</v>
      </c>
      <c r="AG17" s="27">
        <v>600</v>
      </c>
      <c r="AH17" s="27">
        <v>50</v>
      </c>
      <c r="AI17" s="27" t="s">
        <v>80</v>
      </c>
      <c r="AJ17" s="27" t="s">
        <v>80</v>
      </c>
      <c r="AK17" s="27" t="s">
        <v>80</v>
      </c>
      <c r="AL17" s="34" t="s">
        <v>79</v>
      </c>
      <c r="AM17" s="27" t="s">
        <v>80</v>
      </c>
      <c r="AN17" s="27" t="s">
        <v>80</v>
      </c>
      <c r="AO17" s="27" t="s">
        <v>81</v>
      </c>
      <c r="AP17" s="27" t="s">
        <v>80</v>
      </c>
      <c r="AQ17" s="27" t="s">
        <v>81</v>
      </c>
      <c r="AR17" s="44" t="s">
        <v>264</v>
      </c>
      <c r="AS17" s="32">
        <v>13883872368</v>
      </c>
    </row>
    <row r="18" s="8" customFormat="1" ht="72" customHeight="1" spans="1:45">
      <c r="A18" s="27">
        <v>13</v>
      </c>
      <c r="B18" s="28" t="s">
        <v>265</v>
      </c>
      <c r="C18" s="28" t="s">
        <v>266</v>
      </c>
      <c r="D18" s="28" t="s">
        <v>267</v>
      </c>
      <c r="E18" s="33" t="s">
        <v>59</v>
      </c>
      <c r="F18" s="33" t="s">
        <v>60</v>
      </c>
      <c r="G18" s="33" t="s">
        <v>61</v>
      </c>
      <c r="H18" s="29" t="s">
        <v>268</v>
      </c>
      <c r="I18" s="33" t="s">
        <v>63</v>
      </c>
      <c r="J18" s="33" t="s">
        <v>269</v>
      </c>
      <c r="K18" s="29" t="s">
        <v>270</v>
      </c>
      <c r="L18" s="30" t="s">
        <v>271</v>
      </c>
      <c r="M18" s="45" t="s">
        <v>272</v>
      </c>
      <c r="N18" s="33" t="s">
        <v>273</v>
      </c>
      <c r="O18" s="33" t="s">
        <v>274</v>
      </c>
      <c r="P18" s="33" t="s">
        <v>130</v>
      </c>
      <c r="Q18" s="33" t="s">
        <v>275</v>
      </c>
      <c r="R18" s="33" t="s">
        <v>276</v>
      </c>
      <c r="S18" s="33" t="s">
        <v>277</v>
      </c>
      <c r="T18" s="33" t="s">
        <v>278</v>
      </c>
      <c r="U18" s="33" t="s">
        <v>245</v>
      </c>
      <c r="V18" s="49" t="s">
        <v>76</v>
      </c>
      <c r="W18" s="49" t="s">
        <v>279</v>
      </c>
      <c r="X18" s="48" t="s">
        <v>78</v>
      </c>
      <c r="Y18" s="33" t="s">
        <v>79</v>
      </c>
      <c r="Z18" s="33">
        <v>2024.01</v>
      </c>
      <c r="AA18" s="33">
        <v>2024.12</v>
      </c>
      <c r="AB18" s="57">
        <f t="shared" si="0"/>
        <v>160</v>
      </c>
      <c r="AC18" s="57">
        <v>100</v>
      </c>
      <c r="AD18" s="48">
        <v>0</v>
      </c>
      <c r="AE18" s="48">
        <v>60</v>
      </c>
      <c r="AF18" s="48">
        <v>0</v>
      </c>
      <c r="AG18" s="48">
        <v>4500</v>
      </c>
      <c r="AH18" s="48">
        <v>1180</v>
      </c>
      <c r="AI18" s="27" t="s">
        <v>80</v>
      </c>
      <c r="AJ18" s="27" t="s">
        <v>80</v>
      </c>
      <c r="AK18" s="27" t="s">
        <v>80</v>
      </c>
      <c r="AL18" s="34" t="s">
        <v>79</v>
      </c>
      <c r="AM18" s="63" t="s">
        <v>80</v>
      </c>
      <c r="AN18" s="27" t="s">
        <v>80</v>
      </c>
      <c r="AO18" s="27"/>
      <c r="AP18" s="27" t="s">
        <v>80</v>
      </c>
      <c r="AQ18" s="33"/>
      <c r="AR18" s="44" t="s">
        <v>280</v>
      </c>
      <c r="AS18" s="44" t="s">
        <v>281</v>
      </c>
    </row>
    <row r="19" s="7" customFormat="1" ht="72" customHeight="1" spans="1:45">
      <c r="A19" s="27">
        <v>14</v>
      </c>
      <c r="B19" s="28" t="s">
        <v>282</v>
      </c>
      <c r="C19" s="28" t="s">
        <v>283</v>
      </c>
      <c r="D19" s="27" t="s">
        <v>284</v>
      </c>
      <c r="E19" s="32" t="s">
        <v>59</v>
      </c>
      <c r="F19" s="32" t="s">
        <v>60</v>
      </c>
      <c r="G19" s="32" t="s">
        <v>61</v>
      </c>
      <c r="H19" s="32" t="s">
        <v>285</v>
      </c>
      <c r="I19" s="32" t="s">
        <v>63</v>
      </c>
      <c r="J19" s="32" t="s">
        <v>286</v>
      </c>
      <c r="K19" s="32" t="s">
        <v>287</v>
      </c>
      <c r="L19" s="34" t="s">
        <v>288</v>
      </c>
      <c r="M19" s="44" t="s">
        <v>285</v>
      </c>
      <c r="N19" s="44" t="s">
        <v>289</v>
      </c>
      <c r="O19" s="44" t="s">
        <v>178</v>
      </c>
      <c r="P19" s="44" t="s">
        <v>179</v>
      </c>
      <c r="Q19" s="44" t="s">
        <v>290</v>
      </c>
      <c r="R19" s="44" t="s">
        <v>291</v>
      </c>
      <c r="S19" s="44" t="s">
        <v>292</v>
      </c>
      <c r="T19" s="44" t="s">
        <v>81</v>
      </c>
      <c r="U19" s="34" t="s">
        <v>75</v>
      </c>
      <c r="V19" s="44" t="s">
        <v>76</v>
      </c>
      <c r="W19" s="32" t="s">
        <v>293</v>
      </c>
      <c r="X19" s="32" t="s">
        <v>78</v>
      </c>
      <c r="Y19" s="32" t="s">
        <v>79</v>
      </c>
      <c r="Z19" s="32">
        <v>2024.07</v>
      </c>
      <c r="AA19" s="32">
        <v>2024.12</v>
      </c>
      <c r="AB19" s="57">
        <f t="shared" si="0"/>
        <v>18</v>
      </c>
      <c r="AC19" s="57">
        <v>8</v>
      </c>
      <c r="AD19" s="32">
        <v>0</v>
      </c>
      <c r="AE19" s="32">
        <v>0</v>
      </c>
      <c r="AF19" s="32">
        <v>10</v>
      </c>
      <c r="AG19" s="32">
        <v>5</v>
      </c>
      <c r="AH19" s="62">
        <v>1</v>
      </c>
      <c r="AI19" s="32" t="s">
        <v>80</v>
      </c>
      <c r="AJ19" s="32" t="s">
        <v>80</v>
      </c>
      <c r="AK19" s="32" t="s">
        <v>80</v>
      </c>
      <c r="AL19" s="34" t="s">
        <v>80</v>
      </c>
      <c r="AM19" s="65" t="s">
        <v>80</v>
      </c>
      <c r="AN19" s="32" t="s">
        <v>80</v>
      </c>
      <c r="AO19" s="32" t="s">
        <v>80</v>
      </c>
      <c r="AP19" s="32" t="s">
        <v>80</v>
      </c>
      <c r="AQ19" s="32" t="s">
        <v>80</v>
      </c>
      <c r="AR19" s="44" t="s">
        <v>294</v>
      </c>
      <c r="AS19" s="32">
        <v>13370718954</v>
      </c>
    </row>
    <row r="20" s="6" customFormat="1" ht="72" customHeight="1" spans="1:45">
      <c r="A20" s="27">
        <v>15</v>
      </c>
      <c r="B20" s="28" t="s">
        <v>295</v>
      </c>
      <c r="C20" s="28" t="s">
        <v>296</v>
      </c>
      <c r="D20" s="28" t="s">
        <v>297</v>
      </c>
      <c r="E20" s="32" t="s">
        <v>298</v>
      </c>
      <c r="F20" s="32" t="s">
        <v>299</v>
      </c>
      <c r="G20" s="32" t="s">
        <v>300</v>
      </c>
      <c r="H20" s="32" t="s">
        <v>301</v>
      </c>
      <c r="I20" s="32" t="s">
        <v>302</v>
      </c>
      <c r="J20" s="32" t="s">
        <v>303</v>
      </c>
      <c r="K20" s="32" t="s">
        <v>304</v>
      </c>
      <c r="L20" s="32" t="s">
        <v>305</v>
      </c>
      <c r="M20" s="44" t="s">
        <v>306</v>
      </c>
      <c r="N20" s="44" t="s">
        <v>307</v>
      </c>
      <c r="O20" s="44" t="s">
        <v>308</v>
      </c>
      <c r="P20" s="44" t="s">
        <v>309</v>
      </c>
      <c r="Q20" s="44" t="s">
        <v>310</v>
      </c>
      <c r="R20" s="44" t="s">
        <v>311</v>
      </c>
      <c r="S20" s="44" t="s">
        <v>312</v>
      </c>
      <c r="T20" s="44" t="s">
        <v>81</v>
      </c>
      <c r="U20" s="34" t="s">
        <v>75</v>
      </c>
      <c r="V20" s="44" t="s">
        <v>76</v>
      </c>
      <c r="W20" s="32" t="s">
        <v>313</v>
      </c>
      <c r="X20" s="32" t="s">
        <v>78</v>
      </c>
      <c r="Y20" s="32" t="s">
        <v>79</v>
      </c>
      <c r="Z20" s="32">
        <v>2024.07</v>
      </c>
      <c r="AA20" s="32">
        <v>2024.12</v>
      </c>
      <c r="AB20" s="57">
        <f t="shared" si="0"/>
        <v>132.5</v>
      </c>
      <c r="AC20" s="57">
        <v>132.5</v>
      </c>
      <c r="AD20" s="32">
        <v>0</v>
      </c>
      <c r="AE20" s="32">
        <v>0</v>
      </c>
      <c r="AF20" s="32">
        <v>0</v>
      </c>
      <c r="AG20" s="32">
        <v>500</v>
      </c>
      <c r="AH20" s="62">
        <v>30</v>
      </c>
      <c r="AI20" s="32" t="s">
        <v>80</v>
      </c>
      <c r="AJ20" s="32" t="s">
        <v>80</v>
      </c>
      <c r="AK20" s="32" t="s">
        <v>80</v>
      </c>
      <c r="AL20" s="34" t="s">
        <v>79</v>
      </c>
      <c r="AM20" s="65" t="s">
        <v>80</v>
      </c>
      <c r="AN20" s="32" t="s">
        <v>80</v>
      </c>
      <c r="AO20" s="32" t="s">
        <v>80</v>
      </c>
      <c r="AP20" s="32" t="s">
        <v>80</v>
      </c>
      <c r="AQ20" s="32" t="s">
        <v>80</v>
      </c>
      <c r="AR20" s="44" t="s">
        <v>314</v>
      </c>
      <c r="AS20" s="32">
        <v>18983135363</v>
      </c>
    </row>
    <row r="21" s="6" customFormat="1" ht="72" customHeight="1" spans="1:45">
      <c r="A21" s="27">
        <v>16</v>
      </c>
      <c r="B21" s="28" t="s">
        <v>315</v>
      </c>
      <c r="C21" s="28" t="s">
        <v>316</v>
      </c>
      <c r="D21" s="28" t="s">
        <v>316</v>
      </c>
      <c r="E21" s="32" t="s">
        <v>137</v>
      </c>
      <c r="F21" s="34" t="s">
        <v>317</v>
      </c>
      <c r="G21" s="34" t="s">
        <v>318</v>
      </c>
      <c r="H21" s="29" t="s">
        <v>319</v>
      </c>
      <c r="I21" s="27" t="s">
        <v>63</v>
      </c>
      <c r="J21" s="32" t="s">
        <v>90</v>
      </c>
      <c r="K21" s="29" t="s">
        <v>320</v>
      </c>
      <c r="L21" s="30" t="s">
        <v>321</v>
      </c>
      <c r="M21" s="44" t="s">
        <v>322</v>
      </c>
      <c r="N21" s="44" t="s">
        <v>323</v>
      </c>
      <c r="O21" s="44" t="s">
        <v>324</v>
      </c>
      <c r="P21" s="44" t="s">
        <v>325</v>
      </c>
      <c r="Q21" s="44" t="s">
        <v>326</v>
      </c>
      <c r="R21" s="44" t="s">
        <v>327</v>
      </c>
      <c r="S21" s="44" t="s">
        <v>328</v>
      </c>
      <c r="T21" s="44" t="s">
        <v>100</v>
      </c>
      <c r="U21" s="34" t="s">
        <v>75</v>
      </c>
      <c r="V21" s="44" t="s">
        <v>329</v>
      </c>
      <c r="W21" s="44" t="s">
        <v>329</v>
      </c>
      <c r="X21" s="48" t="s">
        <v>78</v>
      </c>
      <c r="Y21" s="33" t="s">
        <v>79</v>
      </c>
      <c r="Z21" s="57">
        <v>2024.01</v>
      </c>
      <c r="AA21" s="57">
        <v>2024.12</v>
      </c>
      <c r="AB21" s="57">
        <f t="shared" si="0"/>
        <v>109.5196</v>
      </c>
      <c r="AC21" s="57">
        <v>109.5196</v>
      </c>
      <c r="AD21" s="32">
        <v>0</v>
      </c>
      <c r="AE21" s="32">
        <v>0</v>
      </c>
      <c r="AF21" s="32">
        <v>0</v>
      </c>
      <c r="AG21" s="27">
        <v>4500</v>
      </c>
      <c r="AH21" s="27">
        <v>4500</v>
      </c>
      <c r="AI21" s="27" t="s">
        <v>80</v>
      </c>
      <c r="AJ21" s="27" t="s">
        <v>80</v>
      </c>
      <c r="AK21" s="27" t="s">
        <v>79</v>
      </c>
      <c r="AL21" s="34" t="s">
        <v>80</v>
      </c>
      <c r="AM21" s="63" t="s">
        <v>80</v>
      </c>
      <c r="AN21" s="27" t="s">
        <v>80</v>
      </c>
      <c r="AO21" s="27" t="s">
        <v>80</v>
      </c>
      <c r="AP21" s="27" t="s">
        <v>80</v>
      </c>
      <c r="AQ21" s="27" t="s">
        <v>80</v>
      </c>
      <c r="AR21" s="44" t="s">
        <v>330</v>
      </c>
      <c r="AS21" s="32">
        <v>13883035928</v>
      </c>
    </row>
    <row r="22" s="6" customFormat="1" ht="72" customHeight="1" spans="1:45">
      <c r="A22" s="27">
        <v>17</v>
      </c>
      <c r="B22" s="28" t="s">
        <v>331</v>
      </c>
      <c r="C22" s="28" t="s">
        <v>332</v>
      </c>
      <c r="D22" s="28" t="s">
        <v>333</v>
      </c>
      <c r="E22" s="35" t="s">
        <v>59</v>
      </c>
      <c r="F22" s="35" t="s">
        <v>334</v>
      </c>
      <c r="G22" s="35" t="s">
        <v>334</v>
      </c>
      <c r="H22" s="29" t="s">
        <v>335</v>
      </c>
      <c r="I22" s="27" t="s">
        <v>63</v>
      </c>
      <c r="J22" s="32" t="s">
        <v>336</v>
      </c>
      <c r="K22" s="29" t="s">
        <v>337</v>
      </c>
      <c r="L22" s="30" t="s">
        <v>338</v>
      </c>
      <c r="M22" s="44" t="s">
        <v>339</v>
      </c>
      <c r="N22" s="44" t="s">
        <v>340</v>
      </c>
      <c r="O22" s="44" t="s">
        <v>341</v>
      </c>
      <c r="P22" s="44" t="s">
        <v>342</v>
      </c>
      <c r="Q22" s="44" t="s">
        <v>343</v>
      </c>
      <c r="R22" s="44" t="s">
        <v>344</v>
      </c>
      <c r="S22" s="44" t="s">
        <v>345</v>
      </c>
      <c r="T22" s="44" t="s">
        <v>346</v>
      </c>
      <c r="U22" s="34" t="s">
        <v>347</v>
      </c>
      <c r="V22" s="44" t="s">
        <v>76</v>
      </c>
      <c r="W22" s="44" t="s">
        <v>348</v>
      </c>
      <c r="X22" s="27" t="s">
        <v>78</v>
      </c>
      <c r="Y22" s="27" t="s">
        <v>79</v>
      </c>
      <c r="Z22" s="57">
        <v>2024.01</v>
      </c>
      <c r="AA22" s="57">
        <v>2024.12</v>
      </c>
      <c r="AB22" s="57">
        <f t="shared" si="0"/>
        <v>70</v>
      </c>
      <c r="AC22" s="57">
        <v>70</v>
      </c>
      <c r="AD22" s="32">
        <v>0</v>
      </c>
      <c r="AE22" s="32">
        <v>0</v>
      </c>
      <c r="AF22" s="32">
        <v>0</v>
      </c>
      <c r="AG22" s="27">
        <v>6501</v>
      </c>
      <c r="AH22" s="27">
        <v>151</v>
      </c>
      <c r="AI22" s="27" t="s">
        <v>80</v>
      </c>
      <c r="AJ22" s="27" t="s">
        <v>80</v>
      </c>
      <c r="AK22" s="27" t="s">
        <v>80</v>
      </c>
      <c r="AL22" s="27" t="s">
        <v>80</v>
      </c>
      <c r="AM22" s="27" t="s">
        <v>80</v>
      </c>
      <c r="AN22" s="27" t="s">
        <v>80</v>
      </c>
      <c r="AO22" s="27" t="s">
        <v>80</v>
      </c>
      <c r="AP22" s="27" t="s">
        <v>79</v>
      </c>
      <c r="AQ22" s="27" t="s">
        <v>349</v>
      </c>
      <c r="AR22" s="44" t="s">
        <v>350</v>
      </c>
      <c r="AS22" s="32">
        <v>15123208409</v>
      </c>
    </row>
    <row r="23" s="6" customFormat="1" ht="72" customHeight="1" spans="1:45">
      <c r="A23" s="27">
        <v>18</v>
      </c>
      <c r="B23" s="28" t="s">
        <v>351</v>
      </c>
      <c r="C23" s="28" t="s">
        <v>352</v>
      </c>
      <c r="D23" s="28" t="s">
        <v>353</v>
      </c>
      <c r="E23" s="32" t="s">
        <v>59</v>
      </c>
      <c r="F23" s="34" t="s">
        <v>334</v>
      </c>
      <c r="G23" s="34" t="s">
        <v>334</v>
      </c>
      <c r="H23" s="29" t="s">
        <v>354</v>
      </c>
      <c r="I23" s="27" t="s">
        <v>63</v>
      </c>
      <c r="J23" s="32" t="s">
        <v>355</v>
      </c>
      <c r="K23" s="29" t="s">
        <v>356</v>
      </c>
      <c r="L23" s="30" t="s">
        <v>357</v>
      </c>
      <c r="M23" s="44" t="s">
        <v>358</v>
      </c>
      <c r="N23" s="44" t="s">
        <v>359</v>
      </c>
      <c r="O23" s="44" t="s">
        <v>259</v>
      </c>
      <c r="P23" s="44" t="s">
        <v>130</v>
      </c>
      <c r="Q23" s="44" t="s">
        <v>360</v>
      </c>
      <c r="R23" s="44" t="s">
        <v>361</v>
      </c>
      <c r="S23" s="44" t="s">
        <v>262</v>
      </c>
      <c r="T23" s="44" t="s">
        <v>74</v>
      </c>
      <c r="U23" s="34" t="s">
        <v>75</v>
      </c>
      <c r="V23" s="44" t="s">
        <v>76</v>
      </c>
      <c r="W23" s="44" t="s">
        <v>362</v>
      </c>
      <c r="X23" s="48" t="s">
        <v>78</v>
      </c>
      <c r="Y23" s="33" t="s">
        <v>79</v>
      </c>
      <c r="Z23" s="33">
        <v>2024.01</v>
      </c>
      <c r="AA23" s="57">
        <v>2024.12</v>
      </c>
      <c r="AB23" s="57">
        <f t="shared" si="0"/>
        <v>70</v>
      </c>
      <c r="AC23" s="57">
        <v>70</v>
      </c>
      <c r="AD23" s="32">
        <v>0</v>
      </c>
      <c r="AE23" s="32">
        <v>0</v>
      </c>
      <c r="AF23" s="32">
        <v>0</v>
      </c>
      <c r="AG23" s="27">
        <v>600</v>
      </c>
      <c r="AH23" s="27">
        <v>20</v>
      </c>
      <c r="AI23" s="27" t="s">
        <v>80</v>
      </c>
      <c r="AJ23" s="27" t="s">
        <v>80</v>
      </c>
      <c r="AK23" s="27" t="s">
        <v>80</v>
      </c>
      <c r="AL23" s="34" t="s">
        <v>79</v>
      </c>
      <c r="AM23" s="27" t="s">
        <v>80</v>
      </c>
      <c r="AN23" s="27" t="s">
        <v>80</v>
      </c>
      <c r="AO23" s="27" t="s">
        <v>81</v>
      </c>
      <c r="AP23" s="27" t="s">
        <v>79</v>
      </c>
      <c r="AQ23" s="27" t="s">
        <v>363</v>
      </c>
      <c r="AR23" s="44" t="s">
        <v>364</v>
      </c>
      <c r="AS23" s="65">
        <v>15923981200</v>
      </c>
    </row>
    <row r="24" s="6" customFormat="1" ht="72" customHeight="1" spans="1:45">
      <c r="A24" s="27">
        <v>19</v>
      </c>
      <c r="B24" s="28" t="s">
        <v>365</v>
      </c>
      <c r="C24" s="28" t="s">
        <v>366</v>
      </c>
      <c r="D24" s="28" t="s">
        <v>367</v>
      </c>
      <c r="E24" s="32" t="s">
        <v>59</v>
      </c>
      <c r="F24" s="34" t="s">
        <v>334</v>
      </c>
      <c r="G24" s="34" t="s">
        <v>334</v>
      </c>
      <c r="H24" s="29" t="s">
        <v>368</v>
      </c>
      <c r="I24" s="27" t="s">
        <v>63</v>
      </c>
      <c r="J24" s="32" t="s">
        <v>369</v>
      </c>
      <c r="K24" s="29" t="s">
        <v>370</v>
      </c>
      <c r="L24" s="30" t="s">
        <v>371</v>
      </c>
      <c r="M24" s="44" t="s">
        <v>372</v>
      </c>
      <c r="N24" s="28" t="s">
        <v>373</v>
      </c>
      <c r="O24" s="28" t="s">
        <v>129</v>
      </c>
      <c r="P24" s="28" t="s">
        <v>179</v>
      </c>
      <c r="Q24" s="28" t="s">
        <v>374</v>
      </c>
      <c r="R24" s="44" t="s">
        <v>375</v>
      </c>
      <c r="S24" s="28" t="s">
        <v>376</v>
      </c>
      <c r="T24" s="44" t="s">
        <v>377</v>
      </c>
      <c r="U24" s="28" t="s">
        <v>378</v>
      </c>
      <c r="V24" s="44" t="s">
        <v>76</v>
      </c>
      <c r="W24" s="44" t="s">
        <v>379</v>
      </c>
      <c r="X24" s="27" t="s">
        <v>78</v>
      </c>
      <c r="Y24" s="27" t="s">
        <v>79</v>
      </c>
      <c r="Z24" s="57">
        <v>2024.01</v>
      </c>
      <c r="AA24" s="57">
        <v>2024.12</v>
      </c>
      <c r="AB24" s="57">
        <f t="shared" si="0"/>
        <v>69.987909</v>
      </c>
      <c r="AC24" s="57">
        <v>69.987909</v>
      </c>
      <c r="AD24" s="32">
        <v>0</v>
      </c>
      <c r="AE24" s="32">
        <v>0</v>
      </c>
      <c r="AF24" s="32">
        <v>0</v>
      </c>
      <c r="AG24" s="32">
        <v>2300</v>
      </c>
      <c r="AH24" s="32">
        <v>98</v>
      </c>
      <c r="AI24" s="27" t="s">
        <v>80</v>
      </c>
      <c r="AJ24" s="27" t="s">
        <v>80</v>
      </c>
      <c r="AK24" s="27" t="s">
        <v>80</v>
      </c>
      <c r="AL24" s="34" t="s">
        <v>79</v>
      </c>
      <c r="AM24" s="27" t="s">
        <v>80</v>
      </c>
      <c r="AN24" s="27" t="s">
        <v>80</v>
      </c>
      <c r="AO24" s="27" t="s">
        <v>81</v>
      </c>
      <c r="AP24" s="27" t="s">
        <v>79</v>
      </c>
      <c r="AQ24" s="69" t="s">
        <v>81</v>
      </c>
      <c r="AR24" s="32" t="s">
        <v>380</v>
      </c>
      <c r="AS24" s="32">
        <v>18883339996</v>
      </c>
    </row>
    <row r="25" s="6" customFormat="1" ht="72" customHeight="1" spans="1:45">
      <c r="A25" s="27">
        <v>20</v>
      </c>
      <c r="B25" s="28" t="s">
        <v>381</v>
      </c>
      <c r="C25" s="28" t="s">
        <v>382</v>
      </c>
      <c r="D25" s="28" t="s">
        <v>383</v>
      </c>
      <c r="E25" s="32" t="s">
        <v>59</v>
      </c>
      <c r="F25" s="34" t="s">
        <v>334</v>
      </c>
      <c r="G25" s="34" t="s">
        <v>334</v>
      </c>
      <c r="H25" s="29" t="s">
        <v>384</v>
      </c>
      <c r="I25" s="27" t="s">
        <v>63</v>
      </c>
      <c r="J25" s="32" t="s">
        <v>385</v>
      </c>
      <c r="K25" s="29" t="s">
        <v>386</v>
      </c>
      <c r="L25" s="30" t="s">
        <v>387</v>
      </c>
      <c r="M25" s="44" t="s">
        <v>386</v>
      </c>
      <c r="N25" s="44" t="s">
        <v>388</v>
      </c>
      <c r="O25" s="41" t="s">
        <v>69</v>
      </c>
      <c r="P25" s="41" t="s">
        <v>70</v>
      </c>
      <c r="Q25" s="44" t="s">
        <v>389</v>
      </c>
      <c r="R25" s="44" t="s">
        <v>390</v>
      </c>
      <c r="S25" s="32" t="s">
        <v>391</v>
      </c>
      <c r="T25" s="41" t="s">
        <v>74</v>
      </c>
      <c r="U25" s="40" t="s">
        <v>75</v>
      </c>
      <c r="V25" s="44" t="s">
        <v>76</v>
      </c>
      <c r="W25" s="44" t="s">
        <v>392</v>
      </c>
      <c r="X25" s="48" t="s">
        <v>78</v>
      </c>
      <c r="Y25" s="33" t="s">
        <v>79</v>
      </c>
      <c r="Z25" s="33">
        <v>2024.01</v>
      </c>
      <c r="AA25" s="57">
        <v>2024.12</v>
      </c>
      <c r="AB25" s="57">
        <f t="shared" si="0"/>
        <v>70</v>
      </c>
      <c r="AC25" s="57">
        <v>70</v>
      </c>
      <c r="AD25" s="32">
        <v>0</v>
      </c>
      <c r="AE25" s="32">
        <v>0</v>
      </c>
      <c r="AF25" s="32">
        <v>0</v>
      </c>
      <c r="AG25" s="27">
        <v>2957</v>
      </c>
      <c r="AH25" s="27">
        <v>210</v>
      </c>
      <c r="AI25" s="27" t="s">
        <v>80</v>
      </c>
      <c r="AJ25" s="27" t="s">
        <v>80</v>
      </c>
      <c r="AK25" s="27" t="s">
        <v>80</v>
      </c>
      <c r="AL25" s="34" t="s">
        <v>79</v>
      </c>
      <c r="AM25" s="27" t="s">
        <v>80</v>
      </c>
      <c r="AN25" s="27" t="s">
        <v>80</v>
      </c>
      <c r="AO25" s="27" t="s">
        <v>81</v>
      </c>
      <c r="AP25" s="27" t="s">
        <v>79</v>
      </c>
      <c r="AQ25" s="69" t="s">
        <v>393</v>
      </c>
      <c r="AR25" s="44" t="s">
        <v>394</v>
      </c>
      <c r="AS25" s="32">
        <v>18623529606</v>
      </c>
    </row>
    <row r="26" s="6" customFormat="1" ht="72" customHeight="1" spans="1:45">
      <c r="A26" s="27">
        <v>21</v>
      </c>
      <c r="B26" s="28" t="s">
        <v>395</v>
      </c>
      <c r="C26" s="28" t="s">
        <v>396</v>
      </c>
      <c r="D26" s="28" t="s">
        <v>397</v>
      </c>
      <c r="E26" s="32" t="s">
        <v>59</v>
      </c>
      <c r="F26" s="34" t="s">
        <v>334</v>
      </c>
      <c r="G26" s="34" t="s">
        <v>334</v>
      </c>
      <c r="H26" s="29" t="s">
        <v>398</v>
      </c>
      <c r="I26" s="27" t="s">
        <v>63</v>
      </c>
      <c r="J26" s="32" t="s">
        <v>399</v>
      </c>
      <c r="K26" s="29" t="s">
        <v>400</v>
      </c>
      <c r="L26" s="30" t="s">
        <v>401</v>
      </c>
      <c r="M26" s="44" t="s">
        <v>402</v>
      </c>
      <c r="N26" s="44" t="s">
        <v>403</v>
      </c>
      <c r="O26" s="44" t="s">
        <v>129</v>
      </c>
      <c r="P26" s="44" t="s">
        <v>179</v>
      </c>
      <c r="Q26" s="44" t="s">
        <v>404</v>
      </c>
      <c r="R26" s="44" t="s">
        <v>405</v>
      </c>
      <c r="S26" s="44" t="s">
        <v>406</v>
      </c>
      <c r="T26" s="44" t="s">
        <v>407</v>
      </c>
      <c r="U26" s="44" t="s">
        <v>245</v>
      </c>
      <c r="V26" s="44" t="s">
        <v>76</v>
      </c>
      <c r="W26" s="44" t="s">
        <v>408</v>
      </c>
      <c r="X26" s="27" t="s">
        <v>78</v>
      </c>
      <c r="Y26" s="27" t="s">
        <v>79</v>
      </c>
      <c r="Z26" s="57">
        <v>2024.01</v>
      </c>
      <c r="AA26" s="57">
        <v>2024.07</v>
      </c>
      <c r="AB26" s="57">
        <f t="shared" si="0"/>
        <v>70</v>
      </c>
      <c r="AC26" s="57">
        <v>70</v>
      </c>
      <c r="AD26" s="32">
        <v>0</v>
      </c>
      <c r="AE26" s="32">
        <v>0</v>
      </c>
      <c r="AF26" s="32">
        <v>0</v>
      </c>
      <c r="AG26" s="27">
        <v>200</v>
      </c>
      <c r="AH26" s="27">
        <v>20</v>
      </c>
      <c r="AI26" s="27" t="s">
        <v>80</v>
      </c>
      <c r="AJ26" s="27" t="s">
        <v>80</v>
      </c>
      <c r="AK26" s="27" t="s">
        <v>80</v>
      </c>
      <c r="AL26" s="34" t="s">
        <v>80</v>
      </c>
      <c r="AM26" s="27" t="s">
        <v>80</v>
      </c>
      <c r="AN26" s="27" t="s">
        <v>79</v>
      </c>
      <c r="AO26" s="27" t="s">
        <v>409</v>
      </c>
      <c r="AP26" s="27" t="s">
        <v>79</v>
      </c>
      <c r="AQ26" s="27" t="s">
        <v>410</v>
      </c>
      <c r="AR26" s="44" t="s">
        <v>411</v>
      </c>
      <c r="AS26" s="32">
        <v>46510006</v>
      </c>
    </row>
    <row r="27" s="6" customFormat="1" ht="72" customHeight="1" spans="1:45">
      <c r="A27" s="27">
        <v>22</v>
      </c>
      <c r="B27" s="28" t="s">
        <v>412</v>
      </c>
      <c r="C27" s="28" t="s">
        <v>413</v>
      </c>
      <c r="D27" s="28" t="s">
        <v>414</v>
      </c>
      <c r="E27" s="32" t="s">
        <v>59</v>
      </c>
      <c r="F27" s="34" t="s">
        <v>334</v>
      </c>
      <c r="G27" s="34" t="s">
        <v>334</v>
      </c>
      <c r="H27" s="29" t="s">
        <v>415</v>
      </c>
      <c r="I27" s="27" t="s">
        <v>63</v>
      </c>
      <c r="J27" s="32" t="s">
        <v>416</v>
      </c>
      <c r="K27" s="29" t="s">
        <v>417</v>
      </c>
      <c r="L27" s="30" t="s">
        <v>418</v>
      </c>
      <c r="M27" s="44" t="s">
        <v>417</v>
      </c>
      <c r="N27" s="44" t="s">
        <v>419</v>
      </c>
      <c r="O27" s="44" t="s">
        <v>420</v>
      </c>
      <c r="P27" s="44" t="s">
        <v>421</v>
      </c>
      <c r="Q27" s="44" t="s">
        <v>422</v>
      </c>
      <c r="R27" s="44" t="s">
        <v>423</v>
      </c>
      <c r="S27" s="44" t="s">
        <v>424</v>
      </c>
      <c r="T27" s="44"/>
      <c r="U27" s="34" t="s">
        <v>75</v>
      </c>
      <c r="V27" s="44" t="s">
        <v>76</v>
      </c>
      <c r="W27" s="44" t="s">
        <v>425</v>
      </c>
      <c r="X27" s="48" t="s">
        <v>78</v>
      </c>
      <c r="Y27" s="33" t="s">
        <v>79</v>
      </c>
      <c r="Z27" s="33">
        <v>2024.01</v>
      </c>
      <c r="AA27" s="57">
        <v>2024.12</v>
      </c>
      <c r="AB27" s="57">
        <f t="shared" si="0"/>
        <v>104</v>
      </c>
      <c r="AC27" s="57">
        <v>70</v>
      </c>
      <c r="AD27" s="32">
        <v>0</v>
      </c>
      <c r="AE27" s="32">
        <v>34</v>
      </c>
      <c r="AF27" s="32">
        <v>0</v>
      </c>
      <c r="AG27" s="27">
        <v>650</v>
      </c>
      <c r="AH27" s="27">
        <v>200</v>
      </c>
      <c r="AI27" s="27" t="s">
        <v>80</v>
      </c>
      <c r="AJ27" s="27" t="s">
        <v>80</v>
      </c>
      <c r="AK27" s="27" t="s">
        <v>80</v>
      </c>
      <c r="AL27" s="34" t="s">
        <v>79</v>
      </c>
      <c r="AM27" s="27" t="s">
        <v>80</v>
      </c>
      <c r="AN27" s="27" t="s">
        <v>80</v>
      </c>
      <c r="AO27" s="27" t="s">
        <v>80</v>
      </c>
      <c r="AP27" s="27" t="s">
        <v>79</v>
      </c>
      <c r="AQ27" s="27" t="s">
        <v>426</v>
      </c>
      <c r="AR27" s="44" t="s">
        <v>427</v>
      </c>
      <c r="AS27" s="44">
        <v>13983415628</v>
      </c>
    </row>
    <row r="28" s="9" customFormat="1" ht="72" customHeight="1" spans="1:45">
      <c r="A28" s="27">
        <v>23</v>
      </c>
      <c r="B28" s="28" t="s">
        <v>428</v>
      </c>
      <c r="C28" s="28" t="s">
        <v>429</v>
      </c>
      <c r="D28" s="28" t="s">
        <v>430</v>
      </c>
      <c r="E28" s="32" t="s">
        <v>59</v>
      </c>
      <c r="F28" s="34" t="s">
        <v>60</v>
      </c>
      <c r="G28" s="34" t="s">
        <v>61</v>
      </c>
      <c r="H28" s="29" t="s">
        <v>431</v>
      </c>
      <c r="I28" s="27" t="s">
        <v>63</v>
      </c>
      <c r="J28" s="32" t="s">
        <v>432</v>
      </c>
      <c r="K28" s="29" t="s">
        <v>433</v>
      </c>
      <c r="L28" s="30" t="s">
        <v>434</v>
      </c>
      <c r="M28" s="44" t="s">
        <v>435</v>
      </c>
      <c r="N28" s="44" t="s">
        <v>436</v>
      </c>
      <c r="O28" s="44" t="s">
        <v>129</v>
      </c>
      <c r="P28" s="44" t="s">
        <v>437</v>
      </c>
      <c r="Q28" s="44" t="s">
        <v>438</v>
      </c>
      <c r="R28" s="44" t="s">
        <v>439</v>
      </c>
      <c r="S28" s="44" t="s">
        <v>440</v>
      </c>
      <c r="T28" s="44" t="s">
        <v>407</v>
      </c>
      <c r="U28" s="44" t="s">
        <v>245</v>
      </c>
      <c r="V28" s="44" t="s">
        <v>76</v>
      </c>
      <c r="W28" s="44" t="s">
        <v>408</v>
      </c>
      <c r="X28" s="27" t="s">
        <v>78</v>
      </c>
      <c r="Y28" s="27" t="s">
        <v>79</v>
      </c>
      <c r="Z28" s="57">
        <v>2024.01</v>
      </c>
      <c r="AA28" s="57">
        <v>2024.12</v>
      </c>
      <c r="AB28" s="57">
        <f t="shared" si="0"/>
        <v>50</v>
      </c>
      <c r="AC28" s="57">
        <v>50</v>
      </c>
      <c r="AD28" s="32">
        <v>0</v>
      </c>
      <c r="AE28" s="32">
        <v>0</v>
      </c>
      <c r="AF28" s="32">
        <v>0</v>
      </c>
      <c r="AG28" s="27">
        <v>300</v>
      </c>
      <c r="AH28" s="27">
        <v>267</v>
      </c>
      <c r="AI28" s="27" t="s">
        <v>80</v>
      </c>
      <c r="AJ28" s="27" t="s">
        <v>80</v>
      </c>
      <c r="AK28" s="27" t="s">
        <v>80</v>
      </c>
      <c r="AL28" s="34" t="s">
        <v>79</v>
      </c>
      <c r="AM28" s="27" t="s">
        <v>79</v>
      </c>
      <c r="AN28" s="27" t="s">
        <v>80</v>
      </c>
      <c r="AO28" s="27" t="s">
        <v>81</v>
      </c>
      <c r="AP28" s="27" t="s">
        <v>79</v>
      </c>
      <c r="AQ28" s="27" t="s">
        <v>441</v>
      </c>
      <c r="AR28" s="44" t="s">
        <v>411</v>
      </c>
      <c r="AS28" s="32">
        <v>46510006</v>
      </c>
    </row>
    <row r="29" s="3" customFormat="1" ht="276" spans="1:45">
      <c r="A29" s="27">
        <v>24</v>
      </c>
      <c r="B29" s="28" t="s">
        <v>442</v>
      </c>
      <c r="C29" s="28" t="s">
        <v>443</v>
      </c>
      <c r="D29" s="28" t="s">
        <v>444</v>
      </c>
      <c r="E29" s="28" t="s">
        <v>121</v>
      </c>
      <c r="F29" s="28" t="s">
        <v>122</v>
      </c>
      <c r="G29" s="28" t="s">
        <v>235</v>
      </c>
      <c r="H29" s="32" t="s">
        <v>445</v>
      </c>
      <c r="I29" s="34" t="s">
        <v>63</v>
      </c>
      <c r="J29" s="34" t="s">
        <v>446</v>
      </c>
      <c r="K29" s="29" t="s">
        <v>447</v>
      </c>
      <c r="L29" s="27" t="s">
        <v>448</v>
      </c>
      <c r="M29" s="32" t="s">
        <v>449</v>
      </c>
      <c r="N29" s="29" t="s">
        <v>450</v>
      </c>
      <c r="O29" s="30" t="s">
        <v>451</v>
      </c>
      <c r="P29" s="41" t="s">
        <v>452</v>
      </c>
      <c r="Q29" s="44" t="s">
        <v>453</v>
      </c>
      <c r="R29" s="44" t="s">
        <v>454</v>
      </c>
      <c r="S29" s="44" t="s">
        <v>455</v>
      </c>
      <c r="T29" s="44" t="s">
        <v>456</v>
      </c>
      <c r="U29" s="44" t="s">
        <v>245</v>
      </c>
      <c r="V29" s="44" t="s">
        <v>76</v>
      </c>
      <c r="W29" s="44" t="s">
        <v>457</v>
      </c>
      <c r="X29" s="27" t="s">
        <v>78</v>
      </c>
      <c r="Y29" s="27" t="s">
        <v>79</v>
      </c>
      <c r="Z29" s="57">
        <v>2024.01</v>
      </c>
      <c r="AA29" s="57">
        <v>2024.12</v>
      </c>
      <c r="AB29" s="57">
        <f t="shared" si="0"/>
        <v>55</v>
      </c>
      <c r="AC29" s="57">
        <v>50</v>
      </c>
      <c r="AD29" s="32">
        <v>0</v>
      </c>
      <c r="AE29" s="32">
        <v>0</v>
      </c>
      <c r="AF29" s="32">
        <v>5</v>
      </c>
      <c r="AG29" s="27">
        <v>400</v>
      </c>
      <c r="AH29" s="27">
        <v>35</v>
      </c>
      <c r="AI29" s="27" t="s">
        <v>80</v>
      </c>
      <c r="AJ29" s="27" t="s">
        <v>80</v>
      </c>
      <c r="AK29" s="27" t="s">
        <v>80</v>
      </c>
      <c r="AL29" s="34" t="s">
        <v>79</v>
      </c>
      <c r="AM29" s="27" t="s">
        <v>79</v>
      </c>
      <c r="AN29" s="27" t="s">
        <v>80</v>
      </c>
      <c r="AO29" s="27" t="s">
        <v>81</v>
      </c>
      <c r="AP29" s="27" t="s">
        <v>80</v>
      </c>
      <c r="AQ29" s="27" t="s">
        <v>81</v>
      </c>
      <c r="AR29" s="44" t="s">
        <v>458</v>
      </c>
      <c r="AS29" s="32">
        <v>13527436558</v>
      </c>
    </row>
    <row r="30" s="3" customFormat="1" ht="228" spans="1:45">
      <c r="A30" s="27">
        <v>25</v>
      </c>
      <c r="B30" s="28" t="s">
        <v>459</v>
      </c>
      <c r="C30" s="28" t="s">
        <v>460</v>
      </c>
      <c r="D30" s="28" t="s">
        <v>461</v>
      </c>
      <c r="E30" s="36" t="s">
        <v>121</v>
      </c>
      <c r="F30" s="28" t="s">
        <v>122</v>
      </c>
      <c r="G30" s="28" t="s">
        <v>235</v>
      </c>
      <c r="H30" s="37" t="s">
        <v>462</v>
      </c>
      <c r="I30" s="27" t="s">
        <v>463</v>
      </c>
      <c r="J30" s="32" t="s">
        <v>464</v>
      </c>
      <c r="K30" s="29" t="s">
        <v>465</v>
      </c>
      <c r="L30" s="28" t="s">
        <v>466</v>
      </c>
      <c r="M30" s="29" t="s">
        <v>467</v>
      </c>
      <c r="N30" s="28" t="s">
        <v>468</v>
      </c>
      <c r="O30" s="28" t="s">
        <v>129</v>
      </c>
      <c r="P30" s="28" t="s">
        <v>179</v>
      </c>
      <c r="Q30" s="28" t="s">
        <v>469</v>
      </c>
      <c r="R30" s="28" t="s">
        <v>470</v>
      </c>
      <c r="S30" s="28" t="s">
        <v>471</v>
      </c>
      <c r="T30" s="28" t="s">
        <v>472</v>
      </c>
      <c r="U30" s="28" t="s">
        <v>473</v>
      </c>
      <c r="V30" s="44" t="s">
        <v>76</v>
      </c>
      <c r="W30" s="32" t="s">
        <v>474</v>
      </c>
      <c r="X30" s="32" t="s">
        <v>78</v>
      </c>
      <c r="Y30" s="27" t="s">
        <v>79</v>
      </c>
      <c r="Z30" s="57">
        <v>2024.01</v>
      </c>
      <c r="AA30" s="57">
        <v>2024.12</v>
      </c>
      <c r="AB30" s="57">
        <f t="shared" si="0"/>
        <v>49.991542</v>
      </c>
      <c r="AC30" s="57">
        <v>49.991542</v>
      </c>
      <c r="AD30" s="57">
        <v>0</v>
      </c>
      <c r="AE30" s="57">
        <v>0</v>
      </c>
      <c r="AF30" s="57">
        <v>0</v>
      </c>
      <c r="AG30" s="32">
        <v>2500</v>
      </c>
      <c r="AH30" s="32">
        <v>120</v>
      </c>
      <c r="AI30" s="27" t="s">
        <v>80</v>
      </c>
      <c r="AJ30" s="27" t="s">
        <v>80</v>
      </c>
      <c r="AK30" s="27" t="s">
        <v>80</v>
      </c>
      <c r="AL30" s="34" t="s">
        <v>79</v>
      </c>
      <c r="AM30" s="32" t="s">
        <v>80</v>
      </c>
      <c r="AN30" s="27" t="s">
        <v>80</v>
      </c>
      <c r="AO30" s="27" t="s">
        <v>81</v>
      </c>
      <c r="AP30" s="27" t="s">
        <v>80</v>
      </c>
      <c r="AQ30" s="27" t="s">
        <v>81</v>
      </c>
      <c r="AR30" s="32" t="s">
        <v>380</v>
      </c>
      <c r="AS30" s="32">
        <v>18883339996</v>
      </c>
    </row>
    <row r="31" s="3" customFormat="1" ht="144" spans="1:45">
      <c r="A31" s="27">
        <v>26</v>
      </c>
      <c r="B31" s="28" t="s">
        <v>475</v>
      </c>
      <c r="C31" s="28" t="s">
        <v>476</v>
      </c>
      <c r="D31" s="28" t="s">
        <v>477</v>
      </c>
      <c r="E31" s="32" t="s">
        <v>121</v>
      </c>
      <c r="F31" s="34" t="s">
        <v>122</v>
      </c>
      <c r="G31" s="34" t="s">
        <v>235</v>
      </c>
      <c r="H31" s="29" t="s">
        <v>478</v>
      </c>
      <c r="I31" s="27" t="s">
        <v>63</v>
      </c>
      <c r="J31" s="32" t="s">
        <v>479</v>
      </c>
      <c r="K31" s="29" t="s">
        <v>480</v>
      </c>
      <c r="L31" s="30" t="s">
        <v>481</v>
      </c>
      <c r="M31" s="44" t="s">
        <v>482</v>
      </c>
      <c r="N31" s="44" t="s">
        <v>483</v>
      </c>
      <c r="O31" s="44" t="s">
        <v>224</v>
      </c>
      <c r="P31" s="44" t="s">
        <v>437</v>
      </c>
      <c r="Q31" s="44" t="s">
        <v>438</v>
      </c>
      <c r="R31" s="44" t="s">
        <v>484</v>
      </c>
      <c r="S31" s="44" t="s">
        <v>485</v>
      </c>
      <c r="T31" s="44" t="s">
        <v>407</v>
      </c>
      <c r="U31" s="44" t="s">
        <v>245</v>
      </c>
      <c r="V31" s="44" t="s">
        <v>76</v>
      </c>
      <c r="W31" s="44" t="s">
        <v>408</v>
      </c>
      <c r="X31" s="27" t="s">
        <v>78</v>
      </c>
      <c r="Y31" s="27" t="s">
        <v>79</v>
      </c>
      <c r="Z31" s="57">
        <v>2024.01</v>
      </c>
      <c r="AA31" s="57">
        <v>2024.06</v>
      </c>
      <c r="AB31" s="57">
        <f t="shared" si="0"/>
        <v>50</v>
      </c>
      <c r="AC31" s="57">
        <v>50</v>
      </c>
      <c r="AD31" s="32">
        <v>0</v>
      </c>
      <c r="AE31" s="32">
        <v>0</v>
      </c>
      <c r="AF31" s="32">
        <v>0</v>
      </c>
      <c r="AG31" s="27">
        <v>300</v>
      </c>
      <c r="AH31" s="27">
        <v>25</v>
      </c>
      <c r="AI31" s="27" t="s">
        <v>80</v>
      </c>
      <c r="AJ31" s="27" t="s">
        <v>80</v>
      </c>
      <c r="AK31" s="27" t="s">
        <v>80</v>
      </c>
      <c r="AL31" s="27" t="s">
        <v>80</v>
      </c>
      <c r="AM31" s="63" t="s">
        <v>80</v>
      </c>
      <c r="AN31" s="27" t="s">
        <v>80</v>
      </c>
      <c r="AO31" s="27" t="s">
        <v>81</v>
      </c>
      <c r="AP31" s="27" t="s">
        <v>80</v>
      </c>
      <c r="AQ31" s="27" t="s">
        <v>81</v>
      </c>
      <c r="AR31" s="44" t="s">
        <v>486</v>
      </c>
      <c r="AS31" s="32">
        <v>18983825159</v>
      </c>
    </row>
    <row r="32" s="3" customFormat="1" ht="180" spans="1:45">
      <c r="A32" s="27">
        <v>27</v>
      </c>
      <c r="B32" s="28" t="s">
        <v>487</v>
      </c>
      <c r="C32" s="28" t="s">
        <v>488</v>
      </c>
      <c r="D32" s="28" t="s">
        <v>489</v>
      </c>
      <c r="E32" s="32" t="s">
        <v>298</v>
      </c>
      <c r="F32" s="34" t="s">
        <v>299</v>
      </c>
      <c r="G32" s="34" t="s">
        <v>490</v>
      </c>
      <c r="H32" s="29" t="s">
        <v>491</v>
      </c>
      <c r="I32" s="27" t="s">
        <v>492</v>
      </c>
      <c r="J32" s="32" t="s">
        <v>493</v>
      </c>
      <c r="K32" s="29" t="s">
        <v>494</v>
      </c>
      <c r="L32" s="30" t="s">
        <v>495</v>
      </c>
      <c r="M32" s="44" t="s">
        <v>496</v>
      </c>
      <c r="N32" s="44" t="s">
        <v>497</v>
      </c>
      <c r="O32" s="44" t="s">
        <v>498</v>
      </c>
      <c r="P32" s="44" t="s">
        <v>499</v>
      </c>
      <c r="Q32" s="44" t="s">
        <v>500</v>
      </c>
      <c r="R32" s="44" t="s">
        <v>501</v>
      </c>
      <c r="S32" s="44" t="s">
        <v>502</v>
      </c>
      <c r="T32" s="44" t="s">
        <v>503</v>
      </c>
      <c r="U32" s="34" t="s">
        <v>75</v>
      </c>
      <c r="V32" s="44" t="s">
        <v>184</v>
      </c>
      <c r="W32" s="44" t="s">
        <v>504</v>
      </c>
      <c r="X32" s="48" t="s">
        <v>78</v>
      </c>
      <c r="Y32" s="33" t="s">
        <v>79</v>
      </c>
      <c r="Z32" s="33">
        <v>2024.01</v>
      </c>
      <c r="AA32" s="57">
        <v>2024.12</v>
      </c>
      <c r="AB32" s="57">
        <f t="shared" si="0"/>
        <v>143.92305</v>
      </c>
      <c r="AC32" s="57">
        <v>143.92305</v>
      </c>
      <c r="AD32" s="32">
        <v>0</v>
      </c>
      <c r="AE32" s="32">
        <v>0</v>
      </c>
      <c r="AF32" s="32"/>
      <c r="AG32" s="27">
        <v>10000</v>
      </c>
      <c r="AH32" s="27">
        <v>10000</v>
      </c>
      <c r="AI32" s="27" t="s">
        <v>80</v>
      </c>
      <c r="AJ32" s="27" t="s">
        <v>80</v>
      </c>
      <c r="AK32" s="27" t="s">
        <v>80</v>
      </c>
      <c r="AL32" s="34" t="s">
        <v>79</v>
      </c>
      <c r="AM32" s="63" t="s">
        <v>80</v>
      </c>
      <c r="AN32" s="27" t="s">
        <v>80</v>
      </c>
      <c r="AO32" s="27" t="s">
        <v>80</v>
      </c>
      <c r="AP32" s="27" t="s">
        <v>80</v>
      </c>
      <c r="AQ32" s="27" t="s">
        <v>80</v>
      </c>
      <c r="AR32" s="44" t="s">
        <v>505</v>
      </c>
      <c r="AS32" s="32">
        <v>17783267328</v>
      </c>
    </row>
    <row r="33" s="3" customFormat="1" ht="180" spans="1:45">
      <c r="A33" s="27">
        <v>28</v>
      </c>
      <c r="B33" s="28" t="s">
        <v>506</v>
      </c>
      <c r="C33" s="28" t="s">
        <v>507</v>
      </c>
      <c r="D33" s="28" t="s">
        <v>508</v>
      </c>
      <c r="E33" s="32" t="s">
        <v>298</v>
      </c>
      <c r="F33" s="34" t="s">
        <v>299</v>
      </c>
      <c r="G33" s="34" t="s">
        <v>490</v>
      </c>
      <c r="H33" s="29" t="s">
        <v>509</v>
      </c>
      <c r="I33" s="27" t="s">
        <v>63</v>
      </c>
      <c r="J33" s="32" t="s">
        <v>510</v>
      </c>
      <c r="K33" s="29" t="s">
        <v>511</v>
      </c>
      <c r="L33" s="30" t="s">
        <v>512</v>
      </c>
      <c r="M33" s="44" t="s">
        <v>513</v>
      </c>
      <c r="N33" s="44" t="s">
        <v>497</v>
      </c>
      <c r="O33" s="44" t="s">
        <v>514</v>
      </c>
      <c r="P33" s="44" t="s">
        <v>515</v>
      </c>
      <c r="Q33" s="44" t="s">
        <v>516</v>
      </c>
      <c r="R33" s="44" t="s">
        <v>501</v>
      </c>
      <c r="S33" s="44" t="s">
        <v>517</v>
      </c>
      <c r="T33" s="44" t="s">
        <v>503</v>
      </c>
      <c r="U33" s="34" t="s">
        <v>75</v>
      </c>
      <c r="V33" s="44" t="s">
        <v>184</v>
      </c>
      <c r="W33" s="44" t="s">
        <v>504</v>
      </c>
      <c r="X33" s="27" t="s">
        <v>78</v>
      </c>
      <c r="Y33" s="27" t="s">
        <v>79</v>
      </c>
      <c r="Z33" s="57">
        <v>2024.01</v>
      </c>
      <c r="AA33" s="57">
        <v>2025.06</v>
      </c>
      <c r="AB33" s="57">
        <f t="shared" si="0"/>
        <v>294.715313</v>
      </c>
      <c r="AC33" s="57">
        <v>294.715313</v>
      </c>
      <c r="AD33" s="32">
        <v>0</v>
      </c>
      <c r="AE33" s="32">
        <v>0</v>
      </c>
      <c r="AF33" s="32"/>
      <c r="AG33" s="27">
        <v>20000</v>
      </c>
      <c r="AH33" s="27">
        <v>20000</v>
      </c>
      <c r="AI33" s="27" t="s">
        <v>80</v>
      </c>
      <c r="AJ33" s="27" t="s">
        <v>80</v>
      </c>
      <c r="AK33" s="27" t="s">
        <v>80</v>
      </c>
      <c r="AL33" s="34" t="s">
        <v>79</v>
      </c>
      <c r="AM33" s="63" t="s">
        <v>80</v>
      </c>
      <c r="AN33" s="27" t="s">
        <v>80</v>
      </c>
      <c r="AO33" s="27" t="s">
        <v>80</v>
      </c>
      <c r="AP33" s="27" t="s">
        <v>80</v>
      </c>
      <c r="AQ33" s="27" t="s">
        <v>80</v>
      </c>
      <c r="AR33" s="44" t="s">
        <v>505</v>
      </c>
      <c r="AS33" s="32">
        <v>17783267328</v>
      </c>
    </row>
    <row r="34" s="3" customFormat="1" ht="156" spans="1:45">
      <c r="A34" s="27">
        <v>29</v>
      </c>
      <c r="B34" s="28" t="s">
        <v>518</v>
      </c>
      <c r="C34" s="28" t="s">
        <v>519</v>
      </c>
      <c r="D34" s="28" t="s">
        <v>520</v>
      </c>
      <c r="E34" s="32" t="s">
        <v>298</v>
      </c>
      <c r="F34" s="34" t="s">
        <v>299</v>
      </c>
      <c r="G34" s="34" t="s">
        <v>490</v>
      </c>
      <c r="H34" s="29" t="s">
        <v>521</v>
      </c>
      <c r="I34" s="27" t="s">
        <v>63</v>
      </c>
      <c r="J34" s="32" t="s">
        <v>522</v>
      </c>
      <c r="K34" s="29" t="s">
        <v>523</v>
      </c>
      <c r="L34" s="30" t="s">
        <v>524</v>
      </c>
      <c r="M34" s="44" t="s">
        <v>525</v>
      </c>
      <c r="N34" s="44" t="s">
        <v>497</v>
      </c>
      <c r="O34" s="44" t="s">
        <v>514</v>
      </c>
      <c r="P34" s="44" t="s">
        <v>515</v>
      </c>
      <c r="Q34" s="44" t="s">
        <v>526</v>
      </c>
      <c r="R34" s="44" t="s">
        <v>501</v>
      </c>
      <c r="S34" s="44" t="s">
        <v>527</v>
      </c>
      <c r="T34" s="44" t="s">
        <v>503</v>
      </c>
      <c r="U34" s="34" t="s">
        <v>75</v>
      </c>
      <c r="V34" s="44" t="s">
        <v>184</v>
      </c>
      <c r="W34" s="44" t="s">
        <v>504</v>
      </c>
      <c r="X34" s="48" t="s">
        <v>78</v>
      </c>
      <c r="Y34" s="33" t="s">
        <v>79</v>
      </c>
      <c r="Z34" s="33">
        <v>2024.01</v>
      </c>
      <c r="AA34" s="57">
        <v>2025.06</v>
      </c>
      <c r="AB34" s="57">
        <f t="shared" si="0"/>
        <v>211</v>
      </c>
      <c r="AC34" s="57">
        <v>211</v>
      </c>
      <c r="AD34" s="32">
        <v>0</v>
      </c>
      <c r="AE34" s="32">
        <v>0</v>
      </c>
      <c r="AF34" s="32"/>
      <c r="AG34" s="27">
        <v>11527</v>
      </c>
      <c r="AH34" s="27">
        <v>11527</v>
      </c>
      <c r="AI34" s="27" t="s">
        <v>80</v>
      </c>
      <c r="AJ34" s="27" t="s">
        <v>80</v>
      </c>
      <c r="AK34" s="27" t="s">
        <v>80</v>
      </c>
      <c r="AL34" s="34" t="s">
        <v>79</v>
      </c>
      <c r="AM34" s="63" t="s">
        <v>80</v>
      </c>
      <c r="AN34" s="27" t="s">
        <v>80</v>
      </c>
      <c r="AO34" s="27" t="s">
        <v>80</v>
      </c>
      <c r="AP34" s="27" t="s">
        <v>80</v>
      </c>
      <c r="AQ34" s="27" t="s">
        <v>80</v>
      </c>
      <c r="AR34" s="44" t="s">
        <v>505</v>
      </c>
      <c r="AS34" s="32">
        <v>17783267328</v>
      </c>
    </row>
    <row r="35" s="10" customFormat="1" ht="132" spans="1:45">
      <c r="A35" s="27">
        <v>30</v>
      </c>
      <c r="B35" s="28" t="s">
        <v>528</v>
      </c>
      <c r="C35" s="28" t="s">
        <v>529</v>
      </c>
      <c r="D35" s="28" t="s">
        <v>530</v>
      </c>
      <c r="E35" s="27" t="s">
        <v>298</v>
      </c>
      <c r="F35" s="27" t="s">
        <v>531</v>
      </c>
      <c r="G35" s="27" t="s">
        <v>532</v>
      </c>
      <c r="H35" s="29" t="s">
        <v>533</v>
      </c>
      <c r="I35" s="27" t="s">
        <v>63</v>
      </c>
      <c r="J35" s="27" t="s">
        <v>534</v>
      </c>
      <c r="K35" s="29" t="s">
        <v>535</v>
      </c>
      <c r="L35" s="30" t="s">
        <v>536</v>
      </c>
      <c r="M35" s="27" t="s">
        <v>535</v>
      </c>
      <c r="N35" s="27" t="s">
        <v>537</v>
      </c>
      <c r="O35" s="27" t="s">
        <v>538</v>
      </c>
      <c r="P35" s="27" t="s">
        <v>539</v>
      </c>
      <c r="Q35" s="27" t="s">
        <v>540</v>
      </c>
      <c r="R35" s="27" t="s">
        <v>541</v>
      </c>
      <c r="S35" s="27" t="s">
        <v>542</v>
      </c>
      <c r="T35" s="34" t="s">
        <v>543</v>
      </c>
      <c r="U35" s="27" t="s">
        <v>544</v>
      </c>
      <c r="V35" s="27" t="s">
        <v>545</v>
      </c>
      <c r="W35" s="47" t="s">
        <v>425</v>
      </c>
      <c r="X35" s="32" t="s">
        <v>78</v>
      </c>
      <c r="Y35" s="34" t="s">
        <v>79</v>
      </c>
      <c r="Z35" s="58">
        <v>2024.01</v>
      </c>
      <c r="AA35" s="44" t="s">
        <v>546</v>
      </c>
      <c r="AB35" s="57">
        <f t="shared" si="0"/>
        <v>40</v>
      </c>
      <c r="AC35" s="57">
        <v>40</v>
      </c>
      <c r="AD35" s="32">
        <v>0</v>
      </c>
      <c r="AE35" s="32">
        <v>0</v>
      </c>
      <c r="AF35" s="32">
        <v>0</v>
      </c>
      <c r="AG35" s="62">
        <v>103</v>
      </c>
      <c r="AH35" s="62">
        <v>103</v>
      </c>
      <c r="AI35" s="34" t="s">
        <v>80</v>
      </c>
      <c r="AJ35" s="34" t="s">
        <v>80</v>
      </c>
      <c r="AK35" s="34" t="s">
        <v>80</v>
      </c>
      <c r="AL35" s="34" t="s">
        <v>80</v>
      </c>
      <c r="AM35" s="66" t="s">
        <v>80</v>
      </c>
      <c r="AN35" s="34" t="s">
        <v>80</v>
      </c>
      <c r="AO35" s="27" t="s">
        <v>80</v>
      </c>
      <c r="AP35" s="34" t="s">
        <v>80</v>
      </c>
      <c r="AQ35" s="27" t="s">
        <v>80</v>
      </c>
      <c r="AR35" s="27" t="s">
        <v>547</v>
      </c>
      <c r="AS35" s="27">
        <v>13883119828</v>
      </c>
    </row>
    <row r="36" s="5" customFormat="1" ht="132" spans="1:45">
      <c r="A36" s="27">
        <v>31</v>
      </c>
      <c r="B36" s="28" t="s">
        <v>548</v>
      </c>
      <c r="C36" s="28" t="s">
        <v>549</v>
      </c>
      <c r="D36" s="28" t="s">
        <v>550</v>
      </c>
      <c r="E36" s="27" t="s">
        <v>298</v>
      </c>
      <c r="F36" s="27" t="s">
        <v>531</v>
      </c>
      <c r="G36" s="27" t="s">
        <v>532</v>
      </c>
      <c r="H36" s="29" t="s">
        <v>551</v>
      </c>
      <c r="I36" s="27" t="s">
        <v>63</v>
      </c>
      <c r="J36" s="27" t="s">
        <v>416</v>
      </c>
      <c r="K36" s="29" t="s">
        <v>552</v>
      </c>
      <c r="L36" s="30" t="s">
        <v>553</v>
      </c>
      <c r="M36" s="27" t="s">
        <v>552</v>
      </c>
      <c r="N36" s="27" t="s">
        <v>554</v>
      </c>
      <c r="O36" s="27" t="s">
        <v>538</v>
      </c>
      <c r="P36" s="27" t="s">
        <v>539</v>
      </c>
      <c r="Q36" s="27" t="s">
        <v>555</v>
      </c>
      <c r="R36" s="27" t="s">
        <v>541</v>
      </c>
      <c r="S36" s="27" t="s">
        <v>556</v>
      </c>
      <c r="T36" s="34" t="s">
        <v>543</v>
      </c>
      <c r="U36" s="27" t="s">
        <v>544</v>
      </c>
      <c r="V36" s="27" t="s">
        <v>545</v>
      </c>
      <c r="W36" s="47" t="s">
        <v>425</v>
      </c>
      <c r="X36" s="32" t="s">
        <v>78</v>
      </c>
      <c r="Y36" s="34" t="s">
        <v>79</v>
      </c>
      <c r="Z36" s="58">
        <v>2024.01</v>
      </c>
      <c r="AA36" s="44" t="s">
        <v>546</v>
      </c>
      <c r="AB36" s="57">
        <f t="shared" si="0"/>
        <v>12.36</v>
      </c>
      <c r="AC36" s="57">
        <v>10</v>
      </c>
      <c r="AD36" s="32">
        <v>0</v>
      </c>
      <c r="AE36" s="32">
        <v>0</v>
      </c>
      <c r="AF36" s="32">
        <v>2.36</v>
      </c>
      <c r="AG36" s="62">
        <v>96</v>
      </c>
      <c r="AH36" s="62">
        <v>96</v>
      </c>
      <c r="AI36" s="34" t="s">
        <v>80</v>
      </c>
      <c r="AJ36" s="34" t="s">
        <v>80</v>
      </c>
      <c r="AK36" s="34" t="s">
        <v>80</v>
      </c>
      <c r="AL36" s="34" t="s">
        <v>80</v>
      </c>
      <c r="AM36" s="34" t="s">
        <v>80</v>
      </c>
      <c r="AN36" s="34" t="s">
        <v>80</v>
      </c>
      <c r="AO36" s="27" t="s">
        <v>80</v>
      </c>
      <c r="AP36" s="34" t="s">
        <v>80</v>
      </c>
      <c r="AQ36" s="27" t="s">
        <v>80</v>
      </c>
      <c r="AR36" s="27" t="s">
        <v>557</v>
      </c>
      <c r="AS36" s="32">
        <v>13657667371</v>
      </c>
    </row>
    <row r="37" s="7" customFormat="1" ht="168" spans="1:45">
      <c r="A37" s="27">
        <v>32</v>
      </c>
      <c r="B37" s="28" t="s">
        <v>558</v>
      </c>
      <c r="C37" s="28" t="s">
        <v>559</v>
      </c>
      <c r="D37" s="28" t="s">
        <v>560</v>
      </c>
      <c r="E37" s="27" t="s">
        <v>298</v>
      </c>
      <c r="F37" s="34" t="s">
        <v>299</v>
      </c>
      <c r="G37" s="34" t="s">
        <v>300</v>
      </c>
      <c r="H37" s="29" t="s">
        <v>561</v>
      </c>
      <c r="I37" s="27" t="s">
        <v>63</v>
      </c>
      <c r="J37" s="32" t="s">
        <v>562</v>
      </c>
      <c r="K37" s="29" t="s">
        <v>563</v>
      </c>
      <c r="L37" s="30" t="s">
        <v>564</v>
      </c>
      <c r="M37" s="44" t="s">
        <v>565</v>
      </c>
      <c r="N37" s="44" t="s">
        <v>566</v>
      </c>
      <c r="O37" s="44" t="s">
        <v>259</v>
      </c>
      <c r="P37" s="44" t="s">
        <v>130</v>
      </c>
      <c r="Q37" s="44" t="s">
        <v>567</v>
      </c>
      <c r="R37" s="50" t="s">
        <v>568</v>
      </c>
      <c r="S37" s="44" t="s">
        <v>569</v>
      </c>
      <c r="T37" s="44" t="s">
        <v>570</v>
      </c>
      <c r="U37" s="51" t="s">
        <v>245</v>
      </c>
      <c r="V37" s="27" t="s">
        <v>545</v>
      </c>
      <c r="W37" s="44" t="s">
        <v>263</v>
      </c>
      <c r="X37" s="27" t="s">
        <v>78</v>
      </c>
      <c r="Y37" s="27" t="s">
        <v>79</v>
      </c>
      <c r="Z37" s="57">
        <v>2024.01</v>
      </c>
      <c r="AA37" s="44" t="s">
        <v>546</v>
      </c>
      <c r="AB37" s="57">
        <f t="shared" si="0"/>
        <v>10</v>
      </c>
      <c r="AC37" s="57">
        <v>10</v>
      </c>
      <c r="AD37" s="32">
        <v>0</v>
      </c>
      <c r="AE37" s="32">
        <v>0</v>
      </c>
      <c r="AF37" s="32">
        <v>0</v>
      </c>
      <c r="AG37" s="27">
        <v>930</v>
      </c>
      <c r="AH37" s="27">
        <v>110</v>
      </c>
      <c r="AI37" s="67" t="s">
        <v>80</v>
      </c>
      <c r="AJ37" s="67" t="s">
        <v>80</v>
      </c>
      <c r="AK37" s="67" t="s">
        <v>80</v>
      </c>
      <c r="AL37" s="67" t="s">
        <v>79</v>
      </c>
      <c r="AM37" s="67" t="s">
        <v>80</v>
      </c>
      <c r="AN37" s="67" t="s">
        <v>80</v>
      </c>
      <c r="AO37" s="67" t="s">
        <v>81</v>
      </c>
      <c r="AP37" s="27" t="s">
        <v>80</v>
      </c>
      <c r="AQ37" s="27" t="s">
        <v>81</v>
      </c>
      <c r="AR37" s="44" t="s">
        <v>571</v>
      </c>
      <c r="AS37" s="32">
        <v>13883648906</v>
      </c>
    </row>
    <row r="38" s="3" customFormat="1" ht="144" spans="1:45">
      <c r="A38" s="27">
        <v>33</v>
      </c>
      <c r="B38" s="28" t="s">
        <v>572</v>
      </c>
      <c r="C38" s="28" t="s">
        <v>573</v>
      </c>
      <c r="D38" s="28" t="s">
        <v>574</v>
      </c>
      <c r="E38" s="32" t="s">
        <v>298</v>
      </c>
      <c r="F38" s="34" t="s">
        <v>531</v>
      </c>
      <c r="G38" s="34" t="s">
        <v>532</v>
      </c>
      <c r="H38" s="29" t="s">
        <v>575</v>
      </c>
      <c r="I38" s="27" t="s">
        <v>63</v>
      </c>
      <c r="J38" s="32" t="s">
        <v>576</v>
      </c>
      <c r="K38" s="29" t="s">
        <v>577</v>
      </c>
      <c r="L38" s="30" t="s">
        <v>578</v>
      </c>
      <c r="M38" s="32" t="s">
        <v>579</v>
      </c>
      <c r="N38" s="44" t="s">
        <v>580</v>
      </c>
      <c r="O38" s="44" t="s">
        <v>259</v>
      </c>
      <c r="P38" s="44" t="s">
        <v>437</v>
      </c>
      <c r="Q38" s="44" t="s">
        <v>581</v>
      </c>
      <c r="R38" s="44" t="s">
        <v>582</v>
      </c>
      <c r="S38" s="44" t="s">
        <v>440</v>
      </c>
      <c r="T38" s="44" t="s">
        <v>407</v>
      </c>
      <c r="U38" s="44" t="s">
        <v>245</v>
      </c>
      <c r="V38" s="27" t="s">
        <v>545</v>
      </c>
      <c r="W38" s="44" t="s">
        <v>408</v>
      </c>
      <c r="X38" s="48" t="s">
        <v>78</v>
      </c>
      <c r="Y38" s="33" t="s">
        <v>79</v>
      </c>
      <c r="Z38" s="33">
        <v>2024.01</v>
      </c>
      <c r="AA38" s="57">
        <v>2024.07</v>
      </c>
      <c r="AB38" s="57">
        <f t="shared" si="0"/>
        <v>40</v>
      </c>
      <c r="AC38" s="57">
        <v>40</v>
      </c>
      <c r="AD38" s="32">
        <v>0</v>
      </c>
      <c r="AE38" s="32">
        <v>0</v>
      </c>
      <c r="AF38" s="32">
        <v>0</v>
      </c>
      <c r="AG38" s="27">
        <v>300</v>
      </c>
      <c r="AH38" s="27">
        <v>10</v>
      </c>
      <c r="AI38" s="27" t="s">
        <v>80</v>
      </c>
      <c r="AJ38" s="27" t="s">
        <v>80</v>
      </c>
      <c r="AK38" s="27" t="s">
        <v>80</v>
      </c>
      <c r="AL38" s="27" t="s">
        <v>80</v>
      </c>
      <c r="AM38" s="27" t="s">
        <v>80</v>
      </c>
      <c r="AN38" s="27" t="s">
        <v>80</v>
      </c>
      <c r="AO38" s="27" t="s">
        <v>81</v>
      </c>
      <c r="AP38" s="27" t="s">
        <v>80</v>
      </c>
      <c r="AQ38" s="27" t="s">
        <v>81</v>
      </c>
      <c r="AR38" s="44" t="s">
        <v>583</v>
      </c>
      <c r="AS38" s="32">
        <v>15826127388</v>
      </c>
    </row>
    <row r="39" s="3" customFormat="1" ht="156" spans="1:45">
      <c r="A39" s="27">
        <v>34</v>
      </c>
      <c r="B39" s="28" t="s">
        <v>584</v>
      </c>
      <c r="C39" s="28" t="s">
        <v>585</v>
      </c>
      <c r="D39" s="28" t="s">
        <v>586</v>
      </c>
      <c r="E39" s="32" t="s">
        <v>298</v>
      </c>
      <c r="F39" s="34" t="s">
        <v>531</v>
      </c>
      <c r="G39" s="34" t="s">
        <v>532</v>
      </c>
      <c r="H39" s="29" t="s">
        <v>587</v>
      </c>
      <c r="I39" s="27" t="s">
        <v>63</v>
      </c>
      <c r="J39" s="32" t="s">
        <v>588</v>
      </c>
      <c r="K39" s="29" t="s">
        <v>589</v>
      </c>
      <c r="L39" s="30" t="s">
        <v>590</v>
      </c>
      <c r="M39" s="44" t="s">
        <v>591</v>
      </c>
      <c r="N39" s="44" t="s">
        <v>592</v>
      </c>
      <c r="O39" s="44" t="s">
        <v>259</v>
      </c>
      <c r="P39" s="44" t="s">
        <v>437</v>
      </c>
      <c r="Q39" s="44" t="s">
        <v>593</v>
      </c>
      <c r="R39" s="44" t="s">
        <v>594</v>
      </c>
      <c r="S39" s="44" t="s">
        <v>595</v>
      </c>
      <c r="T39" s="44" t="s">
        <v>596</v>
      </c>
      <c r="U39" s="44" t="s">
        <v>245</v>
      </c>
      <c r="V39" s="27" t="s">
        <v>545</v>
      </c>
      <c r="W39" s="44" t="s">
        <v>408</v>
      </c>
      <c r="X39" s="27" t="s">
        <v>78</v>
      </c>
      <c r="Y39" s="27" t="s">
        <v>79</v>
      </c>
      <c r="Z39" s="57">
        <v>2024.01</v>
      </c>
      <c r="AA39" s="57">
        <v>2024.07</v>
      </c>
      <c r="AB39" s="57">
        <f t="shared" si="0"/>
        <v>10</v>
      </c>
      <c r="AC39" s="57">
        <v>10</v>
      </c>
      <c r="AD39" s="32">
        <v>0</v>
      </c>
      <c r="AE39" s="32">
        <v>0</v>
      </c>
      <c r="AF39" s="32">
        <v>0</v>
      </c>
      <c r="AG39" s="27">
        <v>30</v>
      </c>
      <c r="AH39" s="27">
        <v>1</v>
      </c>
      <c r="AI39" s="27" t="s">
        <v>80</v>
      </c>
      <c r="AJ39" s="27" t="s">
        <v>80</v>
      </c>
      <c r="AK39" s="27" t="s">
        <v>80</v>
      </c>
      <c r="AL39" s="27" t="s">
        <v>80</v>
      </c>
      <c r="AM39" s="27" t="s">
        <v>80</v>
      </c>
      <c r="AN39" s="27" t="s">
        <v>80</v>
      </c>
      <c r="AO39" s="27" t="s">
        <v>81</v>
      </c>
      <c r="AP39" s="27" t="s">
        <v>80</v>
      </c>
      <c r="AQ39" s="27" t="s">
        <v>81</v>
      </c>
      <c r="AR39" s="44" t="s">
        <v>583</v>
      </c>
      <c r="AS39" s="32">
        <v>15826127388</v>
      </c>
    </row>
    <row r="40" s="3" customFormat="1" ht="132" spans="1:45">
      <c r="A40" s="27">
        <v>35</v>
      </c>
      <c r="B40" s="28" t="s">
        <v>597</v>
      </c>
      <c r="C40" s="28" t="s">
        <v>598</v>
      </c>
      <c r="D40" s="28" t="s">
        <v>599</v>
      </c>
      <c r="E40" s="32" t="s">
        <v>298</v>
      </c>
      <c r="F40" s="34" t="s">
        <v>531</v>
      </c>
      <c r="G40" s="34" t="s">
        <v>532</v>
      </c>
      <c r="H40" s="29" t="s">
        <v>600</v>
      </c>
      <c r="I40" s="27" t="s">
        <v>63</v>
      </c>
      <c r="J40" s="32" t="s">
        <v>601</v>
      </c>
      <c r="K40" s="29" t="s">
        <v>602</v>
      </c>
      <c r="L40" s="30" t="s">
        <v>603</v>
      </c>
      <c r="M40" s="44" t="s">
        <v>602</v>
      </c>
      <c r="N40" s="44" t="s">
        <v>604</v>
      </c>
      <c r="O40" s="44" t="s">
        <v>451</v>
      </c>
      <c r="P40" s="44" t="s">
        <v>605</v>
      </c>
      <c r="Q40" s="44" t="s">
        <v>606</v>
      </c>
      <c r="R40" s="44" t="s">
        <v>607</v>
      </c>
      <c r="S40" s="44" t="s">
        <v>608</v>
      </c>
      <c r="T40" s="44" t="s">
        <v>609</v>
      </c>
      <c r="U40" s="34" t="s">
        <v>245</v>
      </c>
      <c r="V40" s="27" t="s">
        <v>545</v>
      </c>
      <c r="W40" s="44" t="s">
        <v>510</v>
      </c>
      <c r="X40" s="48" t="s">
        <v>78</v>
      </c>
      <c r="Y40" s="33" t="s">
        <v>79</v>
      </c>
      <c r="Z40" s="33">
        <v>2024.01</v>
      </c>
      <c r="AA40" s="57">
        <v>2024.12</v>
      </c>
      <c r="AB40" s="57">
        <f t="shared" si="0"/>
        <v>33.8068</v>
      </c>
      <c r="AC40" s="57">
        <v>30</v>
      </c>
      <c r="AD40" s="32">
        <v>0</v>
      </c>
      <c r="AE40" s="32">
        <v>0</v>
      </c>
      <c r="AF40" s="32">
        <v>3.8068</v>
      </c>
      <c r="AG40" s="27">
        <v>150</v>
      </c>
      <c r="AH40" s="27">
        <v>3</v>
      </c>
      <c r="AI40" s="27" t="s">
        <v>80</v>
      </c>
      <c r="AJ40" s="27" t="s">
        <v>80</v>
      </c>
      <c r="AK40" s="27" t="s">
        <v>80</v>
      </c>
      <c r="AL40" s="27" t="s">
        <v>79</v>
      </c>
      <c r="AM40" s="27" t="s">
        <v>80</v>
      </c>
      <c r="AN40" s="27" t="s">
        <v>80</v>
      </c>
      <c r="AO40" s="27" t="s">
        <v>80</v>
      </c>
      <c r="AP40" s="27" t="s">
        <v>80</v>
      </c>
      <c r="AQ40" s="27" t="s">
        <v>80</v>
      </c>
      <c r="AR40" s="44" t="s">
        <v>610</v>
      </c>
      <c r="AS40" s="32">
        <v>13452327982</v>
      </c>
    </row>
    <row r="41" s="11" customFormat="1" ht="132" spans="1:45">
      <c r="A41" s="27">
        <v>36</v>
      </c>
      <c r="B41" s="28" t="s">
        <v>611</v>
      </c>
      <c r="C41" s="28" t="s">
        <v>612</v>
      </c>
      <c r="D41" s="28" t="s">
        <v>613</v>
      </c>
      <c r="E41" s="27" t="s">
        <v>298</v>
      </c>
      <c r="F41" s="27" t="s">
        <v>531</v>
      </c>
      <c r="G41" s="27" t="s">
        <v>614</v>
      </c>
      <c r="H41" s="29" t="s">
        <v>615</v>
      </c>
      <c r="I41" s="27" t="s">
        <v>63</v>
      </c>
      <c r="J41" s="32" t="s">
        <v>64</v>
      </c>
      <c r="K41" s="29" t="s">
        <v>616</v>
      </c>
      <c r="L41" s="30" t="s">
        <v>617</v>
      </c>
      <c r="M41" s="29" t="s">
        <v>618</v>
      </c>
      <c r="N41" s="41" t="s">
        <v>619</v>
      </c>
      <c r="O41" s="41" t="s">
        <v>178</v>
      </c>
      <c r="P41" s="41" t="s">
        <v>620</v>
      </c>
      <c r="Q41" s="41" t="s">
        <v>621</v>
      </c>
      <c r="R41" s="41" t="s">
        <v>622</v>
      </c>
      <c r="S41" s="41" t="s">
        <v>623</v>
      </c>
      <c r="T41" s="41" t="s">
        <v>624</v>
      </c>
      <c r="U41" s="40" t="s">
        <v>75</v>
      </c>
      <c r="V41" s="41" t="s">
        <v>625</v>
      </c>
      <c r="W41" s="41" t="s">
        <v>625</v>
      </c>
      <c r="X41" s="32" t="s">
        <v>78</v>
      </c>
      <c r="Y41" s="27" t="s">
        <v>79</v>
      </c>
      <c r="Z41" s="57">
        <v>2014.01</v>
      </c>
      <c r="AA41" s="57">
        <v>2024.12</v>
      </c>
      <c r="AB41" s="57">
        <f t="shared" si="0"/>
        <v>258</v>
      </c>
      <c r="AC41" s="57">
        <v>258</v>
      </c>
      <c r="AD41" s="32">
        <v>0</v>
      </c>
      <c r="AE41" s="32">
        <v>0</v>
      </c>
      <c r="AF41" s="32">
        <v>0</v>
      </c>
      <c r="AG41" s="62">
        <v>30000</v>
      </c>
      <c r="AH41" s="62">
        <v>100</v>
      </c>
      <c r="AI41" s="27" t="s">
        <v>80</v>
      </c>
      <c r="AJ41" s="27" t="s">
        <v>80</v>
      </c>
      <c r="AK41" s="27" t="s">
        <v>80</v>
      </c>
      <c r="AL41" s="34" t="s">
        <v>79</v>
      </c>
      <c r="AM41" s="27" t="s">
        <v>80</v>
      </c>
      <c r="AN41" s="27" t="s">
        <v>80</v>
      </c>
      <c r="AO41" s="27" t="s">
        <v>81</v>
      </c>
      <c r="AP41" s="27" t="s">
        <v>80</v>
      </c>
      <c r="AQ41" s="69" t="s">
        <v>81</v>
      </c>
      <c r="AR41" s="44" t="s">
        <v>626</v>
      </c>
      <c r="AS41" s="62">
        <v>18183073090</v>
      </c>
    </row>
    <row r="42" s="11" customFormat="1" ht="144" spans="1:45">
      <c r="A42" s="27">
        <v>37</v>
      </c>
      <c r="B42" s="28" t="s">
        <v>627</v>
      </c>
      <c r="C42" s="28" t="s">
        <v>628</v>
      </c>
      <c r="D42" s="28" t="s">
        <v>629</v>
      </c>
      <c r="E42" s="27" t="s">
        <v>59</v>
      </c>
      <c r="F42" s="27" t="s">
        <v>60</v>
      </c>
      <c r="G42" s="30" t="s">
        <v>630</v>
      </c>
      <c r="H42" s="29" t="s">
        <v>631</v>
      </c>
      <c r="I42" s="27" t="s">
        <v>63</v>
      </c>
      <c r="J42" s="32" t="s">
        <v>632</v>
      </c>
      <c r="K42" s="29" t="s">
        <v>633</v>
      </c>
      <c r="L42" s="30" t="s">
        <v>634</v>
      </c>
      <c r="M42" s="30" t="s">
        <v>631</v>
      </c>
      <c r="N42" s="30" t="s">
        <v>635</v>
      </c>
      <c r="O42" s="30" t="s">
        <v>178</v>
      </c>
      <c r="P42" s="46" t="s">
        <v>636</v>
      </c>
      <c r="Q42" s="41" t="s">
        <v>637</v>
      </c>
      <c r="R42" s="30" t="s">
        <v>638</v>
      </c>
      <c r="S42" s="30" t="s">
        <v>639</v>
      </c>
      <c r="T42" s="41" t="s">
        <v>640</v>
      </c>
      <c r="U42" s="41" t="s">
        <v>75</v>
      </c>
      <c r="V42" s="30" t="s">
        <v>76</v>
      </c>
      <c r="W42" s="47" t="s">
        <v>641</v>
      </c>
      <c r="X42" s="32" t="s">
        <v>78</v>
      </c>
      <c r="Y42" s="27" t="s">
        <v>79</v>
      </c>
      <c r="Z42" s="57">
        <v>2024.01</v>
      </c>
      <c r="AA42" s="57">
        <v>2024.12</v>
      </c>
      <c r="AB42" s="57">
        <f t="shared" si="0"/>
        <v>300</v>
      </c>
      <c r="AC42" s="57">
        <v>300</v>
      </c>
      <c r="AD42" s="32">
        <v>0</v>
      </c>
      <c r="AE42" s="32">
        <v>0</v>
      </c>
      <c r="AF42" s="32">
        <v>0</v>
      </c>
      <c r="AG42" s="62">
        <v>3200</v>
      </c>
      <c r="AH42" s="62">
        <v>510</v>
      </c>
      <c r="AI42" s="27" t="s">
        <v>80</v>
      </c>
      <c r="AJ42" s="27" t="s">
        <v>80</v>
      </c>
      <c r="AK42" s="27" t="s">
        <v>79</v>
      </c>
      <c r="AL42" s="27" t="s">
        <v>80</v>
      </c>
      <c r="AM42" s="27" t="s">
        <v>80</v>
      </c>
      <c r="AN42" s="27" t="s">
        <v>80</v>
      </c>
      <c r="AO42" s="34" t="s">
        <v>81</v>
      </c>
      <c r="AP42" s="27" t="s">
        <v>80</v>
      </c>
      <c r="AQ42" s="70" t="s">
        <v>81</v>
      </c>
      <c r="AR42" s="44" t="s">
        <v>642</v>
      </c>
      <c r="AS42" s="62">
        <v>13696470403</v>
      </c>
    </row>
    <row r="43" s="9" customFormat="1" ht="144" spans="1:45">
      <c r="A43" s="27">
        <v>38</v>
      </c>
      <c r="B43" s="28" t="s">
        <v>643</v>
      </c>
      <c r="C43" s="28" t="s">
        <v>644</v>
      </c>
      <c r="D43" s="28" t="s">
        <v>645</v>
      </c>
      <c r="E43" s="27" t="s">
        <v>59</v>
      </c>
      <c r="F43" s="27" t="s">
        <v>60</v>
      </c>
      <c r="G43" s="27" t="s">
        <v>630</v>
      </c>
      <c r="H43" s="29" t="s">
        <v>646</v>
      </c>
      <c r="I43" s="27" t="s">
        <v>63</v>
      </c>
      <c r="J43" s="32" t="s">
        <v>647</v>
      </c>
      <c r="K43" s="29" t="s">
        <v>648</v>
      </c>
      <c r="L43" s="30" t="s">
        <v>649</v>
      </c>
      <c r="M43" s="41" t="s">
        <v>650</v>
      </c>
      <c r="N43" s="41" t="s">
        <v>651</v>
      </c>
      <c r="O43" s="41" t="s">
        <v>178</v>
      </c>
      <c r="P43" s="41" t="s">
        <v>636</v>
      </c>
      <c r="Q43" s="41" t="s">
        <v>652</v>
      </c>
      <c r="R43" s="41" t="s">
        <v>653</v>
      </c>
      <c r="S43" s="30" t="s">
        <v>654</v>
      </c>
      <c r="T43" s="41" t="s">
        <v>640</v>
      </c>
      <c r="U43" s="41" t="s">
        <v>75</v>
      </c>
      <c r="V43" s="41" t="s">
        <v>76</v>
      </c>
      <c r="W43" s="47" t="s">
        <v>641</v>
      </c>
      <c r="X43" s="32" t="s">
        <v>78</v>
      </c>
      <c r="Y43" s="27" t="s">
        <v>79</v>
      </c>
      <c r="Z43" s="57">
        <v>2024.01</v>
      </c>
      <c r="AA43" s="57">
        <v>2024.12</v>
      </c>
      <c r="AB43" s="57">
        <f t="shared" si="0"/>
        <v>200</v>
      </c>
      <c r="AC43" s="57">
        <v>200</v>
      </c>
      <c r="AD43" s="32">
        <v>0</v>
      </c>
      <c r="AE43" s="32">
        <v>0</v>
      </c>
      <c r="AF43" s="32">
        <v>0</v>
      </c>
      <c r="AG43" s="62">
        <v>3200</v>
      </c>
      <c r="AH43" s="62">
        <v>420</v>
      </c>
      <c r="AI43" s="27" t="s">
        <v>80</v>
      </c>
      <c r="AJ43" s="27" t="s">
        <v>80</v>
      </c>
      <c r="AK43" s="27" t="s">
        <v>80</v>
      </c>
      <c r="AL43" s="34" t="s">
        <v>79</v>
      </c>
      <c r="AM43" s="27" t="s">
        <v>80</v>
      </c>
      <c r="AN43" s="27" t="s">
        <v>80</v>
      </c>
      <c r="AO43" s="34" t="s">
        <v>81</v>
      </c>
      <c r="AP43" s="27" t="s">
        <v>80</v>
      </c>
      <c r="AQ43" s="70" t="s">
        <v>81</v>
      </c>
      <c r="AR43" s="44" t="s">
        <v>642</v>
      </c>
      <c r="AS43" s="62">
        <v>13696470403</v>
      </c>
    </row>
    <row r="44" s="11" customFormat="1" ht="120" spans="1:45">
      <c r="A44" s="27">
        <v>39</v>
      </c>
      <c r="B44" s="28" t="s">
        <v>655</v>
      </c>
      <c r="C44" s="28" t="s">
        <v>656</v>
      </c>
      <c r="D44" s="28" t="s">
        <v>657</v>
      </c>
      <c r="E44" s="27" t="s">
        <v>59</v>
      </c>
      <c r="F44" s="27" t="s">
        <v>658</v>
      </c>
      <c r="G44" s="27" t="s">
        <v>659</v>
      </c>
      <c r="H44" s="29" t="s">
        <v>660</v>
      </c>
      <c r="I44" s="27" t="s">
        <v>63</v>
      </c>
      <c r="J44" s="32" t="s">
        <v>90</v>
      </c>
      <c r="K44" s="29" t="s">
        <v>661</v>
      </c>
      <c r="L44" s="30" t="s">
        <v>662</v>
      </c>
      <c r="M44" s="29" t="s">
        <v>663</v>
      </c>
      <c r="N44" s="41" t="s">
        <v>664</v>
      </c>
      <c r="O44" s="41" t="s">
        <v>178</v>
      </c>
      <c r="P44" s="41" t="s">
        <v>665</v>
      </c>
      <c r="Q44" s="41" t="s">
        <v>666</v>
      </c>
      <c r="R44" s="30" t="s">
        <v>667</v>
      </c>
      <c r="S44" s="40" t="s">
        <v>668</v>
      </c>
      <c r="T44" s="30" t="s">
        <v>74</v>
      </c>
      <c r="U44" s="40" t="s">
        <v>75</v>
      </c>
      <c r="V44" s="35" t="s">
        <v>669</v>
      </c>
      <c r="W44" s="35" t="s">
        <v>669</v>
      </c>
      <c r="X44" s="32" t="s">
        <v>78</v>
      </c>
      <c r="Y44" s="27" t="s">
        <v>79</v>
      </c>
      <c r="Z44" s="57">
        <v>2024.01</v>
      </c>
      <c r="AA44" s="57">
        <v>2024.12</v>
      </c>
      <c r="AB44" s="57">
        <f t="shared" si="0"/>
        <v>60</v>
      </c>
      <c r="AC44" s="57">
        <v>60</v>
      </c>
      <c r="AD44" s="32">
        <v>0</v>
      </c>
      <c r="AE44" s="32">
        <v>0</v>
      </c>
      <c r="AF44" s="32">
        <v>0</v>
      </c>
      <c r="AG44" s="62">
        <v>700</v>
      </c>
      <c r="AH44" s="62">
        <v>320</v>
      </c>
      <c r="AI44" s="27" t="s">
        <v>80</v>
      </c>
      <c r="AJ44" s="27" t="s">
        <v>80</v>
      </c>
      <c r="AK44" s="27" t="s">
        <v>79</v>
      </c>
      <c r="AL44" s="34" t="s">
        <v>80</v>
      </c>
      <c r="AM44" s="27" t="s">
        <v>80</v>
      </c>
      <c r="AN44" s="27" t="s">
        <v>80</v>
      </c>
      <c r="AO44" s="27" t="s">
        <v>81</v>
      </c>
      <c r="AP44" s="34" t="s">
        <v>80</v>
      </c>
      <c r="AQ44" s="70" t="s">
        <v>81</v>
      </c>
      <c r="AR44" s="44" t="s">
        <v>82</v>
      </c>
      <c r="AS44" s="62">
        <v>19923620583</v>
      </c>
    </row>
    <row r="45" s="11" customFormat="1" ht="120" spans="1:45">
      <c r="A45" s="27">
        <v>40</v>
      </c>
      <c r="B45" s="28" t="s">
        <v>670</v>
      </c>
      <c r="C45" s="28" t="s">
        <v>671</v>
      </c>
      <c r="D45" s="28" t="s">
        <v>672</v>
      </c>
      <c r="E45" s="27" t="s">
        <v>59</v>
      </c>
      <c r="F45" s="27" t="s">
        <v>673</v>
      </c>
      <c r="G45" s="27" t="s">
        <v>674</v>
      </c>
      <c r="H45" s="29" t="s">
        <v>675</v>
      </c>
      <c r="I45" s="27" t="s">
        <v>63</v>
      </c>
      <c r="J45" s="32" t="s">
        <v>676</v>
      </c>
      <c r="K45" s="29" t="s">
        <v>677</v>
      </c>
      <c r="L45" s="30" t="s">
        <v>678</v>
      </c>
      <c r="M45" s="41" t="s">
        <v>679</v>
      </c>
      <c r="N45" s="35" t="s">
        <v>680</v>
      </c>
      <c r="O45" s="35" t="s">
        <v>178</v>
      </c>
      <c r="P45" s="35" t="s">
        <v>681</v>
      </c>
      <c r="Q45" s="41" t="s">
        <v>682</v>
      </c>
      <c r="R45" s="35" t="s">
        <v>683</v>
      </c>
      <c r="S45" s="35" t="s">
        <v>684</v>
      </c>
      <c r="T45" s="30" t="s">
        <v>74</v>
      </c>
      <c r="U45" s="35" t="s">
        <v>75</v>
      </c>
      <c r="V45" s="35" t="s">
        <v>669</v>
      </c>
      <c r="W45" s="35" t="s">
        <v>685</v>
      </c>
      <c r="X45" s="52" t="s">
        <v>78</v>
      </c>
      <c r="Y45" s="52" t="s">
        <v>79</v>
      </c>
      <c r="Z45" s="57">
        <v>2024.1</v>
      </c>
      <c r="AA45" s="57">
        <v>2024.12</v>
      </c>
      <c r="AB45" s="57">
        <f t="shared" si="0"/>
        <v>200</v>
      </c>
      <c r="AC45" s="57">
        <v>200</v>
      </c>
      <c r="AD45" s="52">
        <v>0</v>
      </c>
      <c r="AE45" s="52">
        <v>0</v>
      </c>
      <c r="AF45" s="52">
        <v>0</v>
      </c>
      <c r="AG45" s="68">
        <v>850</v>
      </c>
      <c r="AH45" s="68">
        <v>850</v>
      </c>
      <c r="AI45" s="52" t="s">
        <v>80</v>
      </c>
      <c r="AJ45" s="52" t="s">
        <v>80</v>
      </c>
      <c r="AK45" s="52" t="s">
        <v>79</v>
      </c>
      <c r="AL45" s="52" t="s">
        <v>80</v>
      </c>
      <c r="AM45" s="52" t="s">
        <v>80</v>
      </c>
      <c r="AN45" s="52" t="s">
        <v>80</v>
      </c>
      <c r="AO45" s="52" t="s">
        <v>81</v>
      </c>
      <c r="AP45" s="52" t="s">
        <v>80</v>
      </c>
      <c r="AQ45" s="52" t="s">
        <v>81</v>
      </c>
      <c r="AR45" s="44" t="s">
        <v>686</v>
      </c>
      <c r="AS45" s="62">
        <v>13274915682</v>
      </c>
    </row>
    <row r="46" s="11" customFormat="1" ht="180" spans="1:45">
      <c r="A46" s="27">
        <v>41</v>
      </c>
      <c r="B46" s="28" t="s">
        <v>687</v>
      </c>
      <c r="C46" s="28" t="s">
        <v>688</v>
      </c>
      <c r="D46" s="28" t="s">
        <v>689</v>
      </c>
      <c r="E46" s="27" t="s">
        <v>298</v>
      </c>
      <c r="F46" s="27" t="s">
        <v>299</v>
      </c>
      <c r="G46" s="27" t="s">
        <v>690</v>
      </c>
      <c r="H46" s="29" t="s">
        <v>691</v>
      </c>
      <c r="I46" s="27" t="s">
        <v>63</v>
      </c>
      <c r="J46" s="42" t="s">
        <v>692</v>
      </c>
      <c r="K46" s="29" t="s">
        <v>693</v>
      </c>
      <c r="L46" s="30" t="s">
        <v>694</v>
      </c>
      <c r="M46" s="42" t="s">
        <v>695</v>
      </c>
      <c r="N46" s="42" t="s">
        <v>696</v>
      </c>
      <c r="O46" s="42" t="s">
        <v>224</v>
      </c>
      <c r="P46" s="42" t="s">
        <v>697</v>
      </c>
      <c r="Q46" s="42" t="s">
        <v>698</v>
      </c>
      <c r="R46" s="42" t="s">
        <v>699</v>
      </c>
      <c r="S46" s="42" t="s">
        <v>700</v>
      </c>
      <c r="T46" s="27" t="s">
        <v>278</v>
      </c>
      <c r="U46" s="27" t="s">
        <v>701</v>
      </c>
      <c r="V46" s="27" t="s">
        <v>76</v>
      </c>
      <c r="W46" s="27" t="s">
        <v>702</v>
      </c>
      <c r="X46" s="27" t="s">
        <v>78</v>
      </c>
      <c r="Y46" s="27" t="s">
        <v>79</v>
      </c>
      <c r="Z46" s="27">
        <v>2024.01</v>
      </c>
      <c r="AA46" s="32">
        <v>2024.12</v>
      </c>
      <c r="AB46" s="57">
        <f t="shared" si="0"/>
        <v>60</v>
      </c>
      <c r="AC46" s="57">
        <v>20</v>
      </c>
      <c r="AD46" s="32">
        <v>0</v>
      </c>
      <c r="AE46" s="32">
        <v>40</v>
      </c>
      <c r="AF46" s="32">
        <v>0</v>
      </c>
      <c r="AG46" s="64">
        <v>700</v>
      </c>
      <c r="AH46" s="62">
        <v>55</v>
      </c>
      <c r="AI46" s="27" t="s">
        <v>80</v>
      </c>
      <c r="AJ46" s="27" t="s">
        <v>80</v>
      </c>
      <c r="AK46" s="27" t="s">
        <v>80</v>
      </c>
      <c r="AL46" s="27" t="s">
        <v>79</v>
      </c>
      <c r="AM46" s="27" t="s">
        <v>80</v>
      </c>
      <c r="AN46" s="27" t="s">
        <v>80</v>
      </c>
      <c r="AO46" s="27" t="s">
        <v>80</v>
      </c>
      <c r="AP46" s="27" t="s">
        <v>80</v>
      </c>
      <c r="AQ46" s="27" t="s">
        <v>80</v>
      </c>
      <c r="AR46" s="27" t="s">
        <v>703</v>
      </c>
      <c r="AS46" s="62">
        <v>18983821100</v>
      </c>
    </row>
    <row r="47" s="12" customFormat="1" ht="132" spans="1:45">
      <c r="A47" s="27">
        <v>42</v>
      </c>
      <c r="B47" s="28" t="s">
        <v>704</v>
      </c>
      <c r="C47" s="28" t="s">
        <v>705</v>
      </c>
      <c r="D47" s="28" t="s">
        <v>706</v>
      </c>
      <c r="E47" s="33" t="s">
        <v>298</v>
      </c>
      <c r="F47" s="33" t="s">
        <v>531</v>
      </c>
      <c r="G47" s="33" t="s">
        <v>532</v>
      </c>
      <c r="H47" s="29" t="s">
        <v>707</v>
      </c>
      <c r="I47" s="44" t="s">
        <v>63</v>
      </c>
      <c r="J47" s="44" t="s">
        <v>708</v>
      </c>
      <c r="K47" s="29" t="s">
        <v>709</v>
      </c>
      <c r="L47" s="30" t="s">
        <v>710</v>
      </c>
      <c r="M47" s="45" t="s">
        <v>711</v>
      </c>
      <c r="N47" s="45" t="s">
        <v>712</v>
      </c>
      <c r="O47" s="44" t="s">
        <v>713</v>
      </c>
      <c r="P47" s="33" t="s">
        <v>714</v>
      </c>
      <c r="Q47" s="33" t="s">
        <v>715</v>
      </c>
      <c r="R47" s="33" t="s">
        <v>716</v>
      </c>
      <c r="S47" s="44" t="s">
        <v>717</v>
      </c>
      <c r="T47" s="34" t="s">
        <v>718</v>
      </c>
      <c r="U47" s="34" t="s">
        <v>245</v>
      </c>
      <c r="V47" s="27" t="s">
        <v>76</v>
      </c>
      <c r="W47" s="47" t="s">
        <v>719</v>
      </c>
      <c r="X47" s="27" t="s">
        <v>78</v>
      </c>
      <c r="Y47" s="27" t="s">
        <v>79</v>
      </c>
      <c r="Z47" s="27">
        <v>2024.1</v>
      </c>
      <c r="AA47" s="32">
        <v>2024.12</v>
      </c>
      <c r="AB47" s="57">
        <f t="shared" si="0"/>
        <v>100</v>
      </c>
      <c r="AC47" s="57">
        <v>100</v>
      </c>
      <c r="AD47" s="32">
        <v>0</v>
      </c>
      <c r="AE47" s="32">
        <v>0</v>
      </c>
      <c r="AF47" s="32">
        <v>0</v>
      </c>
      <c r="AG47" s="62">
        <v>300</v>
      </c>
      <c r="AH47" s="62">
        <v>200</v>
      </c>
      <c r="AI47" s="27" t="s">
        <v>80</v>
      </c>
      <c r="AJ47" s="27" t="s">
        <v>80</v>
      </c>
      <c r="AK47" s="27" t="s">
        <v>80</v>
      </c>
      <c r="AL47" s="27" t="s">
        <v>80</v>
      </c>
      <c r="AM47" s="34" t="s">
        <v>80</v>
      </c>
      <c r="AN47" s="27" t="s">
        <v>80</v>
      </c>
      <c r="AO47" s="27"/>
      <c r="AP47" s="27" t="s">
        <v>80</v>
      </c>
      <c r="AQ47" s="27"/>
      <c r="AR47" s="44" t="s">
        <v>201</v>
      </c>
      <c r="AS47" s="72">
        <v>13883488830</v>
      </c>
    </row>
    <row r="48" s="12" customFormat="1" ht="120" spans="1:45">
      <c r="A48" s="27">
        <v>43</v>
      </c>
      <c r="B48" s="28" t="s">
        <v>720</v>
      </c>
      <c r="C48" s="28" t="s">
        <v>721</v>
      </c>
      <c r="D48" s="28" t="s">
        <v>722</v>
      </c>
      <c r="E48" s="33" t="s">
        <v>59</v>
      </c>
      <c r="F48" s="27" t="s">
        <v>170</v>
      </c>
      <c r="G48" s="27" t="s">
        <v>171</v>
      </c>
      <c r="H48" s="29" t="s">
        <v>723</v>
      </c>
      <c r="I48" s="27" t="s">
        <v>63</v>
      </c>
      <c r="J48" s="42" t="s">
        <v>724</v>
      </c>
      <c r="K48" s="29" t="s">
        <v>725</v>
      </c>
      <c r="L48" s="30" t="s">
        <v>726</v>
      </c>
      <c r="M48" s="41" t="s">
        <v>727</v>
      </c>
      <c r="N48" s="41" t="s">
        <v>728</v>
      </c>
      <c r="O48" s="27" t="s">
        <v>729</v>
      </c>
      <c r="P48" s="27" t="s">
        <v>730</v>
      </c>
      <c r="Q48" s="41" t="s">
        <v>567</v>
      </c>
      <c r="R48" s="41" t="s">
        <v>731</v>
      </c>
      <c r="S48" s="27" t="s">
        <v>569</v>
      </c>
      <c r="T48" s="41" t="s">
        <v>732</v>
      </c>
      <c r="U48" s="35" t="s">
        <v>733</v>
      </c>
      <c r="V48" s="27" t="s">
        <v>76</v>
      </c>
      <c r="W48" s="47" t="s">
        <v>263</v>
      </c>
      <c r="X48" s="32" t="s">
        <v>78</v>
      </c>
      <c r="Y48" s="27" t="s">
        <v>79</v>
      </c>
      <c r="Z48" s="32">
        <v>2024.03</v>
      </c>
      <c r="AA48" s="32">
        <v>2024.08</v>
      </c>
      <c r="AB48" s="57">
        <f t="shared" si="0"/>
        <v>15</v>
      </c>
      <c r="AC48" s="57">
        <v>15</v>
      </c>
      <c r="AD48" s="32">
        <v>0</v>
      </c>
      <c r="AE48" s="32">
        <v>0</v>
      </c>
      <c r="AF48" s="32">
        <v>0</v>
      </c>
      <c r="AG48" s="62">
        <v>60</v>
      </c>
      <c r="AH48" s="62">
        <v>10</v>
      </c>
      <c r="AI48" s="27" t="s">
        <v>80</v>
      </c>
      <c r="AJ48" s="27" t="s">
        <v>80</v>
      </c>
      <c r="AK48" s="27" t="s">
        <v>80</v>
      </c>
      <c r="AL48" s="34" t="s">
        <v>79</v>
      </c>
      <c r="AM48" s="27" t="s">
        <v>80</v>
      </c>
      <c r="AN48" s="27" t="s">
        <v>80</v>
      </c>
      <c r="AO48" s="27" t="s">
        <v>81</v>
      </c>
      <c r="AP48" s="27" t="s">
        <v>79</v>
      </c>
      <c r="AQ48" s="71" t="s">
        <v>81</v>
      </c>
      <c r="AR48" s="44" t="s">
        <v>231</v>
      </c>
      <c r="AS48" s="62">
        <v>18983134731</v>
      </c>
    </row>
    <row r="49" s="12" customFormat="1" ht="156" spans="1:45">
      <c r="A49" s="27">
        <v>44</v>
      </c>
      <c r="B49" s="28" t="s">
        <v>734</v>
      </c>
      <c r="C49" s="28" t="s">
        <v>735</v>
      </c>
      <c r="D49" s="28" t="s">
        <v>736</v>
      </c>
      <c r="E49" s="32" t="s">
        <v>59</v>
      </c>
      <c r="F49" s="34" t="s">
        <v>170</v>
      </c>
      <c r="G49" s="34" t="s">
        <v>737</v>
      </c>
      <c r="H49" s="29" t="s">
        <v>738</v>
      </c>
      <c r="I49" s="27" t="s">
        <v>63</v>
      </c>
      <c r="J49" s="32" t="s">
        <v>739</v>
      </c>
      <c r="K49" s="29" t="s">
        <v>740</v>
      </c>
      <c r="L49" s="30" t="s">
        <v>741</v>
      </c>
      <c r="M49" s="44" t="s">
        <v>742</v>
      </c>
      <c r="N49" s="44" t="s">
        <v>743</v>
      </c>
      <c r="O49" s="44" t="s">
        <v>451</v>
      </c>
      <c r="P49" s="44" t="s">
        <v>681</v>
      </c>
      <c r="Q49" s="44" t="s">
        <v>744</v>
      </c>
      <c r="R49" s="44" t="s">
        <v>745</v>
      </c>
      <c r="S49" s="44" t="s">
        <v>746</v>
      </c>
      <c r="T49" s="44" t="s">
        <v>81</v>
      </c>
      <c r="U49" s="34" t="s">
        <v>75</v>
      </c>
      <c r="V49" s="44" t="s">
        <v>76</v>
      </c>
      <c r="W49" s="44" t="s">
        <v>747</v>
      </c>
      <c r="X49" s="27" t="s">
        <v>78</v>
      </c>
      <c r="Y49" s="27" t="s">
        <v>79</v>
      </c>
      <c r="Z49" s="57">
        <v>2024.03</v>
      </c>
      <c r="AA49" s="57">
        <v>2024.12</v>
      </c>
      <c r="AB49" s="57">
        <f t="shared" si="0"/>
        <v>701.55</v>
      </c>
      <c r="AC49" s="57">
        <v>200</v>
      </c>
      <c r="AD49" s="32">
        <v>0</v>
      </c>
      <c r="AE49" s="32">
        <v>501.55</v>
      </c>
      <c r="AF49" s="32">
        <v>0</v>
      </c>
      <c r="AG49" s="62">
        <v>4262</v>
      </c>
      <c r="AH49" s="62">
        <v>52</v>
      </c>
      <c r="AI49" s="27" t="s">
        <v>80</v>
      </c>
      <c r="AJ49" s="27" t="s">
        <v>80</v>
      </c>
      <c r="AK49" s="27" t="s">
        <v>264</v>
      </c>
      <c r="AL49" s="34" t="s">
        <v>79</v>
      </c>
      <c r="AM49" s="27" t="s">
        <v>80</v>
      </c>
      <c r="AN49" s="27" t="s">
        <v>80</v>
      </c>
      <c r="AO49" s="27" t="s">
        <v>81</v>
      </c>
      <c r="AP49" s="27" t="s">
        <v>80</v>
      </c>
      <c r="AQ49" s="27" t="s">
        <v>81</v>
      </c>
      <c r="AR49" s="44" t="s">
        <v>264</v>
      </c>
      <c r="AS49" s="62">
        <v>13883872368</v>
      </c>
    </row>
    <row r="50" s="12" customFormat="1" ht="168" spans="1:45">
      <c r="A50" s="27">
        <v>45</v>
      </c>
      <c r="B50" s="94" t="s">
        <v>748</v>
      </c>
      <c r="C50" s="28" t="s">
        <v>749</v>
      </c>
      <c r="D50" s="28" t="s">
        <v>750</v>
      </c>
      <c r="E50" s="27" t="s">
        <v>137</v>
      </c>
      <c r="F50" s="27" t="s">
        <v>317</v>
      </c>
      <c r="G50" s="27" t="s">
        <v>751</v>
      </c>
      <c r="H50" s="29" t="s">
        <v>752</v>
      </c>
      <c r="I50" s="27" t="s">
        <v>63</v>
      </c>
      <c r="J50" s="32" t="s">
        <v>90</v>
      </c>
      <c r="K50" s="29" t="s">
        <v>753</v>
      </c>
      <c r="L50" s="40" t="s">
        <v>754</v>
      </c>
      <c r="M50" s="41" t="s">
        <v>752</v>
      </c>
      <c r="N50" s="41" t="s">
        <v>755</v>
      </c>
      <c r="O50" s="41" t="s">
        <v>756</v>
      </c>
      <c r="P50" s="41" t="s">
        <v>197</v>
      </c>
      <c r="Q50" s="41" t="s">
        <v>757</v>
      </c>
      <c r="R50" s="41" t="s">
        <v>758</v>
      </c>
      <c r="S50" s="41" t="s">
        <v>759</v>
      </c>
      <c r="T50" s="41" t="s">
        <v>74</v>
      </c>
      <c r="U50" s="40" t="s">
        <v>245</v>
      </c>
      <c r="V50" s="44" t="s">
        <v>760</v>
      </c>
      <c r="W50" s="44" t="s">
        <v>77</v>
      </c>
      <c r="X50" s="32" t="s">
        <v>78</v>
      </c>
      <c r="Y50" s="27" t="s">
        <v>79</v>
      </c>
      <c r="Z50" s="57">
        <v>2024.06</v>
      </c>
      <c r="AA50" s="57">
        <v>2024.12</v>
      </c>
      <c r="AB50" s="57">
        <f t="shared" si="0"/>
        <v>189.3</v>
      </c>
      <c r="AC50" s="57">
        <v>189.3</v>
      </c>
      <c r="AD50" s="32">
        <v>0</v>
      </c>
      <c r="AE50" s="32">
        <v>0</v>
      </c>
      <c r="AF50" s="32">
        <v>0</v>
      </c>
      <c r="AG50" s="32">
        <v>700</v>
      </c>
      <c r="AH50" s="62">
        <v>700</v>
      </c>
      <c r="AI50" s="27" t="s">
        <v>80</v>
      </c>
      <c r="AJ50" s="27" t="s">
        <v>80</v>
      </c>
      <c r="AK50" s="27" t="s">
        <v>80</v>
      </c>
      <c r="AL50" s="34" t="s">
        <v>79</v>
      </c>
      <c r="AM50" s="27" t="s">
        <v>80</v>
      </c>
      <c r="AN50" s="27" t="s">
        <v>80</v>
      </c>
      <c r="AO50" s="27" t="s">
        <v>80</v>
      </c>
      <c r="AP50" s="27" t="s">
        <v>80</v>
      </c>
      <c r="AQ50" s="69" t="s">
        <v>80</v>
      </c>
      <c r="AR50" s="44" t="s">
        <v>761</v>
      </c>
      <c r="AS50" s="32">
        <v>13389621242</v>
      </c>
    </row>
    <row r="51" s="12" customFormat="1" ht="144" spans="1:45">
      <c r="A51" s="27">
        <v>46</v>
      </c>
      <c r="B51" s="94" t="s">
        <v>762</v>
      </c>
      <c r="C51" s="28" t="s">
        <v>763</v>
      </c>
      <c r="D51" s="28" t="s">
        <v>764</v>
      </c>
      <c r="E51" s="27" t="s">
        <v>298</v>
      </c>
      <c r="F51" s="27" t="s">
        <v>299</v>
      </c>
      <c r="G51" s="27" t="s">
        <v>690</v>
      </c>
      <c r="H51" s="29" t="s">
        <v>765</v>
      </c>
      <c r="I51" s="27" t="s">
        <v>766</v>
      </c>
      <c r="J51" s="32" t="s">
        <v>767</v>
      </c>
      <c r="K51" s="29" t="s">
        <v>768</v>
      </c>
      <c r="L51" s="40" t="s">
        <v>769</v>
      </c>
      <c r="M51" s="41" t="s">
        <v>770</v>
      </c>
      <c r="N51" s="41" t="s">
        <v>771</v>
      </c>
      <c r="O51" s="41" t="s">
        <v>772</v>
      </c>
      <c r="P51" s="41" t="s">
        <v>773</v>
      </c>
      <c r="Q51" s="41" t="s">
        <v>774</v>
      </c>
      <c r="R51" s="41" t="s">
        <v>775</v>
      </c>
      <c r="S51" s="41" t="s">
        <v>776</v>
      </c>
      <c r="T51" s="41" t="s">
        <v>777</v>
      </c>
      <c r="U51" s="40" t="s">
        <v>245</v>
      </c>
      <c r="V51" s="41" t="s">
        <v>778</v>
      </c>
      <c r="W51" s="47" t="s">
        <v>778</v>
      </c>
      <c r="X51" s="32" t="s">
        <v>78</v>
      </c>
      <c r="Y51" s="27" t="s">
        <v>79</v>
      </c>
      <c r="Z51" s="57">
        <v>2024.7</v>
      </c>
      <c r="AA51" s="57">
        <v>2024.12</v>
      </c>
      <c r="AB51" s="57">
        <f t="shared" si="0"/>
        <v>676.515</v>
      </c>
      <c r="AC51" s="57">
        <v>71.368</v>
      </c>
      <c r="AD51" s="32">
        <v>0</v>
      </c>
      <c r="AE51" s="32">
        <v>605.147</v>
      </c>
      <c r="AF51" s="32">
        <v>0</v>
      </c>
      <c r="AG51" s="32">
        <v>4000</v>
      </c>
      <c r="AH51" s="62">
        <v>90</v>
      </c>
      <c r="AI51" s="27" t="s">
        <v>80</v>
      </c>
      <c r="AJ51" s="27" t="s">
        <v>80</v>
      </c>
      <c r="AK51" s="27" t="s">
        <v>80</v>
      </c>
      <c r="AL51" s="34" t="s">
        <v>79</v>
      </c>
      <c r="AM51" s="27" t="s">
        <v>80</v>
      </c>
      <c r="AN51" s="27" t="s">
        <v>80</v>
      </c>
      <c r="AO51" s="27" t="s">
        <v>80</v>
      </c>
      <c r="AP51" s="27" t="s">
        <v>80</v>
      </c>
      <c r="AQ51" s="69" t="s">
        <v>80</v>
      </c>
      <c r="AR51" s="44" t="s">
        <v>779</v>
      </c>
      <c r="AS51" s="32" t="s">
        <v>780</v>
      </c>
    </row>
    <row r="52" s="12" customFormat="1" ht="168" spans="1:45">
      <c r="A52" s="27">
        <v>47</v>
      </c>
      <c r="B52" s="94" t="s">
        <v>781</v>
      </c>
      <c r="C52" s="28" t="s">
        <v>782</v>
      </c>
      <c r="D52" s="28" t="s">
        <v>783</v>
      </c>
      <c r="E52" s="27" t="s">
        <v>298</v>
      </c>
      <c r="F52" s="27" t="s">
        <v>299</v>
      </c>
      <c r="G52" s="27" t="s">
        <v>690</v>
      </c>
      <c r="H52" s="29" t="s">
        <v>784</v>
      </c>
      <c r="I52" s="27" t="s">
        <v>766</v>
      </c>
      <c r="J52" s="32" t="s">
        <v>785</v>
      </c>
      <c r="K52" s="29" t="s">
        <v>786</v>
      </c>
      <c r="L52" s="40" t="s">
        <v>787</v>
      </c>
      <c r="M52" s="41" t="s">
        <v>788</v>
      </c>
      <c r="N52" s="41" t="s">
        <v>789</v>
      </c>
      <c r="O52" s="41" t="s">
        <v>790</v>
      </c>
      <c r="P52" s="41" t="s">
        <v>791</v>
      </c>
      <c r="Q52" s="41" t="s">
        <v>792</v>
      </c>
      <c r="R52" s="41" t="s">
        <v>793</v>
      </c>
      <c r="S52" s="41" t="s">
        <v>794</v>
      </c>
      <c r="T52" s="41" t="s">
        <v>777</v>
      </c>
      <c r="U52" s="40" t="s">
        <v>245</v>
      </c>
      <c r="V52" s="41" t="s">
        <v>778</v>
      </c>
      <c r="W52" s="47" t="s">
        <v>778</v>
      </c>
      <c r="X52" s="32" t="s">
        <v>78</v>
      </c>
      <c r="Y52" s="27" t="s">
        <v>79</v>
      </c>
      <c r="Z52" s="57">
        <v>2024.7</v>
      </c>
      <c r="AA52" s="57">
        <v>2024.12</v>
      </c>
      <c r="AB52" s="57">
        <f t="shared" si="0"/>
        <v>1502.881832</v>
      </c>
      <c r="AC52" s="57">
        <v>167.781832</v>
      </c>
      <c r="AD52" s="32">
        <v>0</v>
      </c>
      <c r="AE52" s="32">
        <v>1335.1</v>
      </c>
      <c r="AF52" s="32">
        <v>0</v>
      </c>
      <c r="AG52" s="32">
        <v>5100</v>
      </c>
      <c r="AH52" s="62">
        <v>25</v>
      </c>
      <c r="AI52" s="27" t="s">
        <v>80</v>
      </c>
      <c r="AJ52" s="27" t="s">
        <v>80</v>
      </c>
      <c r="AK52" s="27" t="s">
        <v>80</v>
      </c>
      <c r="AL52" s="34" t="s">
        <v>79</v>
      </c>
      <c r="AM52" s="27" t="s">
        <v>80</v>
      </c>
      <c r="AN52" s="27" t="s">
        <v>80</v>
      </c>
      <c r="AO52" s="27" t="s">
        <v>80</v>
      </c>
      <c r="AP52" s="27" t="s">
        <v>80</v>
      </c>
      <c r="AQ52" s="69" t="s">
        <v>80</v>
      </c>
      <c r="AR52" s="44" t="s">
        <v>779</v>
      </c>
      <c r="AS52" s="32" t="s">
        <v>780</v>
      </c>
    </row>
    <row r="53" s="12" customFormat="1" ht="168" spans="1:45">
      <c r="A53" s="27">
        <v>48</v>
      </c>
      <c r="B53" s="94" t="s">
        <v>795</v>
      </c>
      <c r="C53" s="28" t="s">
        <v>796</v>
      </c>
      <c r="D53" s="28" t="s">
        <v>797</v>
      </c>
      <c r="E53" s="27" t="s">
        <v>298</v>
      </c>
      <c r="F53" s="27" t="s">
        <v>299</v>
      </c>
      <c r="G53" s="27" t="s">
        <v>690</v>
      </c>
      <c r="H53" s="29" t="s">
        <v>798</v>
      </c>
      <c r="I53" s="27" t="s">
        <v>799</v>
      </c>
      <c r="J53" s="32" t="s">
        <v>800</v>
      </c>
      <c r="K53" s="29" t="s">
        <v>801</v>
      </c>
      <c r="L53" s="40" t="s">
        <v>802</v>
      </c>
      <c r="M53" s="41" t="s">
        <v>803</v>
      </c>
      <c r="N53" s="41" t="s">
        <v>804</v>
      </c>
      <c r="O53" s="41" t="s">
        <v>772</v>
      </c>
      <c r="P53" s="41" t="s">
        <v>805</v>
      </c>
      <c r="Q53" s="41" t="s">
        <v>806</v>
      </c>
      <c r="R53" s="41" t="s">
        <v>807</v>
      </c>
      <c r="S53" s="41" t="s">
        <v>808</v>
      </c>
      <c r="T53" s="41" t="s">
        <v>777</v>
      </c>
      <c r="U53" s="40" t="s">
        <v>245</v>
      </c>
      <c r="V53" s="41" t="s">
        <v>778</v>
      </c>
      <c r="W53" s="47" t="s">
        <v>778</v>
      </c>
      <c r="X53" s="32" t="s">
        <v>78</v>
      </c>
      <c r="Y53" s="27" t="s">
        <v>79</v>
      </c>
      <c r="Z53" s="57">
        <v>2024.7</v>
      </c>
      <c r="AA53" s="57">
        <v>2024.12</v>
      </c>
      <c r="AB53" s="57">
        <f t="shared" si="0"/>
        <v>1539.63</v>
      </c>
      <c r="AC53" s="57">
        <v>1539.63</v>
      </c>
      <c r="AD53" s="32">
        <v>0</v>
      </c>
      <c r="AE53" s="32">
        <v>0</v>
      </c>
      <c r="AF53" s="32">
        <v>0</v>
      </c>
      <c r="AG53" s="32">
        <v>4500</v>
      </c>
      <c r="AH53" s="62">
        <v>65</v>
      </c>
      <c r="AI53" s="27" t="s">
        <v>80</v>
      </c>
      <c r="AJ53" s="27" t="s">
        <v>80</v>
      </c>
      <c r="AK53" s="27" t="s">
        <v>80</v>
      </c>
      <c r="AL53" s="34" t="s">
        <v>79</v>
      </c>
      <c r="AM53" s="27" t="s">
        <v>80</v>
      </c>
      <c r="AN53" s="27" t="s">
        <v>80</v>
      </c>
      <c r="AO53" s="27" t="s">
        <v>80</v>
      </c>
      <c r="AP53" s="27" t="s">
        <v>80</v>
      </c>
      <c r="AQ53" s="69" t="s">
        <v>80</v>
      </c>
      <c r="AR53" s="44" t="s">
        <v>779</v>
      </c>
      <c r="AS53" s="32" t="s">
        <v>780</v>
      </c>
    </row>
    <row r="54" s="12" customFormat="1" ht="168" spans="1:45">
      <c r="A54" s="27">
        <v>49</v>
      </c>
      <c r="B54" s="94" t="s">
        <v>809</v>
      </c>
      <c r="C54" s="28" t="s">
        <v>810</v>
      </c>
      <c r="D54" s="28" t="s">
        <v>811</v>
      </c>
      <c r="E54" s="27" t="s">
        <v>298</v>
      </c>
      <c r="F54" s="27" t="s">
        <v>299</v>
      </c>
      <c r="G54" s="27" t="s">
        <v>690</v>
      </c>
      <c r="H54" s="29" t="s">
        <v>812</v>
      </c>
      <c r="I54" s="27" t="s">
        <v>799</v>
      </c>
      <c r="J54" s="32" t="s">
        <v>813</v>
      </c>
      <c r="K54" s="29" t="s">
        <v>814</v>
      </c>
      <c r="L54" s="40" t="s">
        <v>815</v>
      </c>
      <c r="M54" s="41" t="s">
        <v>816</v>
      </c>
      <c r="N54" s="41" t="s">
        <v>804</v>
      </c>
      <c r="O54" s="41" t="s">
        <v>817</v>
      </c>
      <c r="P54" s="41" t="s">
        <v>818</v>
      </c>
      <c r="Q54" s="41" t="s">
        <v>819</v>
      </c>
      <c r="R54" s="41" t="s">
        <v>820</v>
      </c>
      <c r="S54" s="41" t="s">
        <v>821</v>
      </c>
      <c r="T54" s="41" t="s">
        <v>777</v>
      </c>
      <c r="U54" s="40" t="s">
        <v>245</v>
      </c>
      <c r="V54" s="41" t="s">
        <v>778</v>
      </c>
      <c r="W54" s="47" t="s">
        <v>778</v>
      </c>
      <c r="X54" s="32" t="s">
        <v>78</v>
      </c>
      <c r="Y54" s="27" t="s">
        <v>79</v>
      </c>
      <c r="Z54" s="57">
        <v>2024.7</v>
      </c>
      <c r="AA54" s="57">
        <v>2024.12</v>
      </c>
      <c r="AB54" s="57">
        <f t="shared" si="0"/>
        <v>918</v>
      </c>
      <c r="AC54" s="57">
        <v>190</v>
      </c>
      <c r="AD54" s="32">
        <v>0</v>
      </c>
      <c r="AE54" s="32">
        <v>728</v>
      </c>
      <c r="AF54" s="32">
        <v>0</v>
      </c>
      <c r="AG54" s="32">
        <v>4000</v>
      </c>
      <c r="AH54" s="62">
        <v>60</v>
      </c>
      <c r="AI54" s="27" t="s">
        <v>80</v>
      </c>
      <c r="AJ54" s="27" t="s">
        <v>80</v>
      </c>
      <c r="AK54" s="27" t="s">
        <v>80</v>
      </c>
      <c r="AL54" s="34" t="s">
        <v>79</v>
      </c>
      <c r="AM54" s="27" t="s">
        <v>80</v>
      </c>
      <c r="AN54" s="27" t="s">
        <v>80</v>
      </c>
      <c r="AO54" s="27" t="s">
        <v>80</v>
      </c>
      <c r="AP54" s="27" t="s">
        <v>80</v>
      </c>
      <c r="AQ54" s="69" t="s">
        <v>80</v>
      </c>
      <c r="AR54" s="44" t="s">
        <v>779</v>
      </c>
      <c r="AS54" s="32" t="s">
        <v>780</v>
      </c>
    </row>
    <row r="55" s="12" customFormat="1" ht="144" spans="1:45">
      <c r="A55" s="27">
        <v>50</v>
      </c>
      <c r="B55" s="94" t="s">
        <v>822</v>
      </c>
      <c r="C55" s="28" t="s">
        <v>823</v>
      </c>
      <c r="D55" s="28" t="s">
        <v>824</v>
      </c>
      <c r="E55" s="27" t="s">
        <v>298</v>
      </c>
      <c r="F55" s="27" t="s">
        <v>299</v>
      </c>
      <c r="G55" s="27" t="s">
        <v>690</v>
      </c>
      <c r="H55" s="29" t="s">
        <v>825</v>
      </c>
      <c r="I55" s="27" t="s">
        <v>799</v>
      </c>
      <c r="J55" s="32" t="s">
        <v>826</v>
      </c>
      <c r="K55" s="29" t="s">
        <v>827</v>
      </c>
      <c r="L55" s="40" t="s">
        <v>828</v>
      </c>
      <c r="M55" s="41" t="s">
        <v>829</v>
      </c>
      <c r="N55" s="41" t="s">
        <v>830</v>
      </c>
      <c r="O55" s="41" t="s">
        <v>831</v>
      </c>
      <c r="P55" s="41" t="s">
        <v>791</v>
      </c>
      <c r="Q55" s="41" t="s">
        <v>832</v>
      </c>
      <c r="R55" s="41" t="s">
        <v>833</v>
      </c>
      <c r="S55" s="41" t="s">
        <v>834</v>
      </c>
      <c r="T55" s="41" t="s">
        <v>777</v>
      </c>
      <c r="U55" s="40" t="s">
        <v>245</v>
      </c>
      <c r="V55" s="41" t="s">
        <v>778</v>
      </c>
      <c r="W55" s="47" t="s">
        <v>778</v>
      </c>
      <c r="X55" s="32" t="s">
        <v>78</v>
      </c>
      <c r="Y55" s="27" t="s">
        <v>79</v>
      </c>
      <c r="Z55" s="57">
        <v>2024.7</v>
      </c>
      <c r="AA55" s="57">
        <v>2024.12</v>
      </c>
      <c r="AB55" s="57">
        <f t="shared" si="0"/>
        <v>1814.626346</v>
      </c>
      <c r="AC55" s="57">
        <v>73.626346</v>
      </c>
      <c r="AD55" s="32">
        <v>0</v>
      </c>
      <c r="AE55" s="32">
        <v>1741</v>
      </c>
      <c r="AF55" s="32">
        <v>0</v>
      </c>
      <c r="AG55" s="32">
        <v>2100</v>
      </c>
      <c r="AH55" s="62">
        <v>110</v>
      </c>
      <c r="AI55" s="27" t="s">
        <v>80</v>
      </c>
      <c r="AJ55" s="27" t="s">
        <v>80</v>
      </c>
      <c r="AK55" s="27" t="s">
        <v>80</v>
      </c>
      <c r="AL55" s="34" t="s">
        <v>79</v>
      </c>
      <c r="AM55" s="27" t="s">
        <v>80</v>
      </c>
      <c r="AN55" s="27" t="s">
        <v>80</v>
      </c>
      <c r="AO55" s="27" t="s">
        <v>80</v>
      </c>
      <c r="AP55" s="27" t="s">
        <v>80</v>
      </c>
      <c r="AQ55" s="69" t="s">
        <v>80</v>
      </c>
      <c r="AR55" s="44" t="s">
        <v>835</v>
      </c>
      <c r="AS55" s="32">
        <v>18983923090</v>
      </c>
    </row>
    <row r="56" s="12" customFormat="1" ht="132" spans="1:45">
      <c r="A56" s="27">
        <v>51</v>
      </c>
      <c r="B56" s="28" t="s">
        <v>836</v>
      </c>
      <c r="C56" s="28" t="s">
        <v>837</v>
      </c>
      <c r="D56" s="28" t="s">
        <v>838</v>
      </c>
      <c r="E56" s="27" t="s">
        <v>59</v>
      </c>
      <c r="F56" s="27" t="s">
        <v>170</v>
      </c>
      <c r="G56" s="27" t="s">
        <v>171</v>
      </c>
      <c r="H56" s="29" t="s">
        <v>839</v>
      </c>
      <c r="I56" s="27" t="s">
        <v>63</v>
      </c>
      <c r="J56" s="32" t="s">
        <v>840</v>
      </c>
      <c r="K56" s="29" t="s">
        <v>841</v>
      </c>
      <c r="L56" s="40" t="s">
        <v>842</v>
      </c>
      <c r="M56" s="41" t="s">
        <v>843</v>
      </c>
      <c r="N56" s="41" t="s">
        <v>844</v>
      </c>
      <c r="O56" s="41" t="s">
        <v>845</v>
      </c>
      <c r="P56" s="41" t="s">
        <v>846</v>
      </c>
      <c r="Q56" s="41" t="s">
        <v>847</v>
      </c>
      <c r="R56" s="41" t="s">
        <v>848</v>
      </c>
      <c r="S56" s="41" t="s">
        <v>849</v>
      </c>
      <c r="T56" s="41" t="s">
        <v>850</v>
      </c>
      <c r="U56" s="40" t="s">
        <v>851</v>
      </c>
      <c r="V56" s="41" t="s">
        <v>76</v>
      </c>
      <c r="W56" s="47" t="s">
        <v>852</v>
      </c>
      <c r="X56" s="32" t="s">
        <v>78</v>
      </c>
      <c r="Y56" s="27" t="s">
        <v>79</v>
      </c>
      <c r="Z56" s="57">
        <v>2024.07</v>
      </c>
      <c r="AA56" s="57">
        <v>2024.12</v>
      </c>
      <c r="AB56" s="57">
        <f t="shared" si="0"/>
        <v>40</v>
      </c>
      <c r="AC56" s="57">
        <v>40</v>
      </c>
      <c r="AD56" s="32">
        <v>0</v>
      </c>
      <c r="AE56" s="32">
        <v>0</v>
      </c>
      <c r="AF56" s="32">
        <v>0</v>
      </c>
      <c r="AG56" s="32">
        <v>1000</v>
      </c>
      <c r="AH56" s="62">
        <v>13</v>
      </c>
      <c r="AI56" s="27" t="s">
        <v>80</v>
      </c>
      <c r="AJ56" s="27" t="s">
        <v>80</v>
      </c>
      <c r="AK56" s="27" t="s">
        <v>80</v>
      </c>
      <c r="AL56" s="34" t="s">
        <v>80</v>
      </c>
      <c r="AM56" s="27" t="s">
        <v>80</v>
      </c>
      <c r="AN56" s="27" t="s">
        <v>80</v>
      </c>
      <c r="AO56" s="27"/>
      <c r="AP56" s="27" t="s">
        <v>80</v>
      </c>
      <c r="AQ56" s="69"/>
      <c r="AR56" s="44" t="s">
        <v>853</v>
      </c>
      <c r="AS56" s="95" t="s">
        <v>854</v>
      </c>
    </row>
    <row r="57" s="12" customFormat="1" ht="120" spans="1:45">
      <c r="A57" s="27">
        <v>52</v>
      </c>
      <c r="B57" s="28" t="s">
        <v>855</v>
      </c>
      <c r="C57" s="28" t="s">
        <v>856</v>
      </c>
      <c r="D57" s="28" t="s">
        <v>857</v>
      </c>
      <c r="E57" s="27" t="s">
        <v>59</v>
      </c>
      <c r="F57" s="27" t="s">
        <v>60</v>
      </c>
      <c r="G57" s="27" t="s">
        <v>61</v>
      </c>
      <c r="H57" s="29" t="s">
        <v>858</v>
      </c>
      <c r="I57" s="27" t="s">
        <v>63</v>
      </c>
      <c r="J57" s="32" t="s">
        <v>859</v>
      </c>
      <c r="K57" s="29" t="s">
        <v>860</v>
      </c>
      <c r="L57" s="40" t="s">
        <v>861</v>
      </c>
      <c r="M57" s="41" t="s">
        <v>858</v>
      </c>
      <c r="N57" s="41" t="s">
        <v>862</v>
      </c>
      <c r="O57" s="41" t="s">
        <v>259</v>
      </c>
      <c r="P57" s="41" t="s">
        <v>846</v>
      </c>
      <c r="Q57" s="41" t="s">
        <v>863</v>
      </c>
      <c r="R57" s="41" t="s">
        <v>864</v>
      </c>
      <c r="S57" s="41" t="s">
        <v>865</v>
      </c>
      <c r="T57" s="41" t="s">
        <v>407</v>
      </c>
      <c r="U57" s="40" t="s">
        <v>245</v>
      </c>
      <c r="V57" s="41" t="s">
        <v>76</v>
      </c>
      <c r="W57" s="47" t="s">
        <v>866</v>
      </c>
      <c r="X57" s="32" t="s">
        <v>78</v>
      </c>
      <c r="Y57" s="27" t="s">
        <v>79</v>
      </c>
      <c r="Z57" s="57">
        <v>2024.07</v>
      </c>
      <c r="AA57" s="57">
        <v>2024.12</v>
      </c>
      <c r="AB57" s="57">
        <f t="shared" si="0"/>
        <v>108.5</v>
      </c>
      <c r="AC57" s="57">
        <v>100</v>
      </c>
      <c r="AD57" s="32">
        <v>0</v>
      </c>
      <c r="AE57" s="32">
        <v>0</v>
      </c>
      <c r="AF57" s="32">
        <v>8.5</v>
      </c>
      <c r="AG57" s="32">
        <v>230</v>
      </c>
      <c r="AH57" s="62">
        <v>20</v>
      </c>
      <c r="AI57" s="27" t="s">
        <v>80</v>
      </c>
      <c r="AJ57" s="27" t="s">
        <v>80</v>
      </c>
      <c r="AK57" s="27" t="s">
        <v>80</v>
      </c>
      <c r="AL57" s="34" t="s">
        <v>80</v>
      </c>
      <c r="AM57" s="27" t="s">
        <v>80</v>
      </c>
      <c r="AN57" s="27" t="s">
        <v>80</v>
      </c>
      <c r="AO57" s="27" t="s">
        <v>81</v>
      </c>
      <c r="AP57" s="27" t="s">
        <v>80</v>
      </c>
      <c r="AQ57" s="69" t="s">
        <v>81</v>
      </c>
      <c r="AR57" s="44" t="s">
        <v>867</v>
      </c>
      <c r="AS57" s="32">
        <v>15025309172</v>
      </c>
    </row>
    <row r="58" s="12" customFormat="1" ht="120" spans="1:45">
      <c r="A58" s="27">
        <v>53</v>
      </c>
      <c r="B58" s="28" t="s">
        <v>868</v>
      </c>
      <c r="C58" s="28" t="s">
        <v>869</v>
      </c>
      <c r="D58" s="28" t="s">
        <v>870</v>
      </c>
      <c r="E58" s="27" t="s">
        <v>59</v>
      </c>
      <c r="F58" s="27" t="s">
        <v>60</v>
      </c>
      <c r="G58" s="27" t="s">
        <v>61</v>
      </c>
      <c r="H58" s="29" t="s">
        <v>871</v>
      </c>
      <c r="I58" s="27" t="s">
        <v>63</v>
      </c>
      <c r="J58" s="32" t="s">
        <v>872</v>
      </c>
      <c r="K58" s="29" t="s">
        <v>873</v>
      </c>
      <c r="L58" s="40" t="s">
        <v>874</v>
      </c>
      <c r="M58" s="41" t="s">
        <v>875</v>
      </c>
      <c r="N58" s="41" t="s">
        <v>876</v>
      </c>
      <c r="O58" s="41" t="s">
        <v>451</v>
      </c>
      <c r="P58" s="41" t="s">
        <v>877</v>
      </c>
      <c r="Q58" s="41" t="s">
        <v>878</v>
      </c>
      <c r="R58" s="41" t="s">
        <v>879</v>
      </c>
      <c r="S58" s="41" t="s">
        <v>880</v>
      </c>
      <c r="T58" s="41" t="s">
        <v>74</v>
      </c>
      <c r="U58" s="40" t="s">
        <v>245</v>
      </c>
      <c r="V58" s="41" t="s">
        <v>881</v>
      </c>
      <c r="W58" s="47" t="s">
        <v>882</v>
      </c>
      <c r="X58" s="32" t="s">
        <v>78</v>
      </c>
      <c r="Y58" s="27" t="s">
        <v>79</v>
      </c>
      <c r="Z58" s="57">
        <v>2024.07</v>
      </c>
      <c r="AA58" s="57">
        <v>2024.12</v>
      </c>
      <c r="AB58" s="57">
        <f t="shared" si="0"/>
        <v>57</v>
      </c>
      <c r="AC58" s="57">
        <v>57</v>
      </c>
      <c r="AD58" s="32">
        <v>0</v>
      </c>
      <c r="AE58" s="32">
        <v>0</v>
      </c>
      <c r="AF58" s="32">
        <v>0</v>
      </c>
      <c r="AG58" s="32">
        <v>1600</v>
      </c>
      <c r="AH58" s="62">
        <v>220</v>
      </c>
      <c r="AI58" s="27" t="s">
        <v>80</v>
      </c>
      <c r="AJ58" s="27" t="s">
        <v>80</v>
      </c>
      <c r="AK58" s="27" t="s">
        <v>80</v>
      </c>
      <c r="AL58" s="34" t="s">
        <v>79</v>
      </c>
      <c r="AM58" s="27" t="s">
        <v>79</v>
      </c>
      <c r="AN58" s="27" t="s">
        <v>80</v>
      </c>
      <c r="AO58" s="27" t="s">
        <v>80</v>
      </c>
      <c r="AP58" s="27" t="s">
        <v>80</v>
      </c>
      <c r="AQ58" s="69"/>
      <c r="AR58" s="44" t="s">
        <v>883</v>
      </c>
      <c r="AS58" s="32">
        <v>18983399791</v>
      </c>
    </row>
    <row r="59" s="12" customFormat="1" ht="156" spans="1:45">
      <c r="A59" s="27">
        <v>54</v>
      </c>
      <c r="B59" s="28" t="s">
        <v>884</v>
      </c>
      <c r="C59" s="28" t="s">
        <v>885</v>
      </c>
      <c r="D59" s="28" t="s">
        <v>886</v>
      </c>
      <c r="E59" s="27" t="s">
        <v>59</v>
      </c>
      <c r="F59" s="27" t="s">
        <v>104</v>
      </c>
      <c r="G59" s="27" t="s">
        <v>887</v>
      </c>
      <c r="H59" s="29" t="s">
        <v>888</v>
      </c>
      <c r="I59" s="27" t="s">
        <v>63</v>
      </c>
      <c r="J59" s="32" t="s">
        <v>263</v>
      </c>
      <c r="K59" s="29" t="s">
        <v>889</v>
      </c>
      <c r="L59" s="40" t="s">
        <v>890</v>
      </c>
      <c r="M59" s="41" t="s">
        <v>891</v>
      </c>
      <c r="N59" s="41" t="s">
        <v>892</v>
      </c>
      <c r="O59" s="41" t="s">
        <v>451</v>
      </c>
      <c r="P59" s="41" t="s">
        <v>877</v>
      </c>
      <c r="Q59" s="41"/>
      <c r="R59" s="41" t="s">
        <v>893</v>
      </c>
      <c r="S59" s="41" t="s">
        <v>894</v>
      </c>
      <c r="T59" s="41" t="s">
        <v>74</v>
      </c>
      <c r="U59" s="40" t="s">
        <v>245</v>
      </c>
      <c r="V59" s="41" t="s">
        <v>881</v>
      </c>
      <c r="W59" s="47" t="s">
        <v>895</v>
      </c>
      <c r="X59" s="32" t="s">
        <v>78</v>
      </c>
      <c r="Y59" s="27" t="s">
        <v>79</v>
      </c>
      <c r="Z59" s="57">
        <v>2024.07</v>
      </c>
      <c r="AA59" s="57">
        <v>2024.11</v>
      </c>
      <c r="AB59" s="57">
        <f t="shared" si="0"/>
        <v>3</v>
      </c>
      <c r="AC59" s="57">
        <v>3</v>
      </c>
      <c r="AD59" s="32">
        <v>0</v>
      </c>
      <c r="AE59" s="32">
        <v>0</v>
      </c>
      <c r="AF59" s="32">
        <v>0</v>
      </c>
      <c r="AG59" s="32">
        <v>800</v>
      </c>
      <c r="AH59" s="62">
        <v>30</v>
      </c>
      <c r="AI59" s="27" t="s">
        <v>80</v>
      </c>
      <c r="AJ59" s="27" t="s">
        <v>80</v>
      </c>
      <c r="AK59" s="27" t="s">
        <v>80</v>
      </c>
      <c r="AL59" s="34" t="s">
        <v>79</v>
      </c>
      <c r="AM59" s="27" t="s">
        <v>79</v>
      </c>
      <c r="AN59" s="27" t="s">
        <v>80</v>
      </c>
      <c r="AO59" s="27" t="s">
        <v>80</v>
      </c>
      <c r="AP59" s="27" t="s">
        <v>80</v>
      </c>
      <c r="AQ59" s="69"/>
      <c r="AR59" s="44" t="s">
        <v>896</v>
      </c>
      <c r="AS59" s="32">
        <v>15023339818</v>
      </c>
    </row>
    <row r="60" s="12" customFormat="1" ht="144" spans="1:45">
      <c r="A60" s="27">
        <v>55</v>
      </c>
      <c r="B60" s="28" t="s">
        <v>897</v>
      </c>
      <c r="C60" s="28" t="s">
        <v>898</v>
      </c>
      <c r="D60" s="28" t="s">
        <v>899</v>
      </c>
      <c r="E60" s="27" t="s">
        <v>59</v>
      </c>
      <c r="F60" s="27" t="s">
        <v>104</v>
      </c>
      <c r="G60" s="27" t="s">
        <v>887</v>
      </c>
      <c r="H60" s="29" t="s">
        <v>900</v>
      </c>
      <c r="I60" s="27" t="s">
        <v>63</v>
      </c>
      <c r="J60" s="32" t="s">
        <v>348</v>
      </c>
      <c r="K60" s="29" t="s">
        <v>901</v>
      </c>
      <c r="L60" s="40" t="s">
        <v>902</v>
      </c>
      <c r="M60" s="41" t="s">
        <v>903</v>
      </c>
      <c r="N60" s="41" t="s">
        <v>904</v>
      </c>
      <c r="O60" s="41" t="s">
        <v>178</v>
      </c>
      <c r="P60" s="41" t="s">
        <v>905</v>
      </c>
      <c r="Q60" s="41" t="s">
        <v>906</v>
      </c>
      <c r="R60" s="41" t="s">
        <v>907</v>
      </c>
      <c r="S60" s="41" t="s">
        <v>908</v>
      </c>
      <c r="T60" s="41" t="s">
        <v>74</v>
      </c>
      <c r="U60" s="40" t="s">
        <v>75</v>
      </c>
      <c r="V60" s="41" t="s">
        <v>76</v>
      </c>
      <c r="W60" s="47" t="s">
        <v>313</v>
      </c>
      <c r="X60" s="32" t="s">
        <v>78</v>
      </c>
      <c r="Y60" s="27" t="s">
        <v>79</v>
      </c>
      <c r="Z60" s="57">
        <v>2024.07</v>
      </c>
      <c r="AA60" s="57">
        <v>2024.12</v>
      </c>
      <c r="AB60" s="57">
        <f t="shared" si="0"/>
        <v>10</v>
      </c>
      <c r="AC60" s="57">
        <v>10</v>
      </c>
      <c r="AD60" s="32">
        <v>0</v>
      </c>
      <c r="AE60" s="32">
        <v>0</v>
      </c>
      <c r="AF60" s="32">
        <v>0</v>
      </c>
      <c r="AG60" s="32">
        <v>20</v>
      </c>
      <c r="AH60" s="62">
        <v>5</v>
      </c>
      <c r="AI60" s="27" t="s">
        <v>80</v>
      </c>
      <c r="AJ60" s="27" t="s">
        <v>80</v>
      </c>
      <c r="AK60" s="27" t="s">
        <v>80</v>
      </c>
      <c r="AL60" s="34" t="s">
        <v>79</v>
      </c>
      <c r="AM60" s="27" t="s">
        <v>80</v>
      </c>
      <c r="AN60" s="27" t="s">
        <v>80</v>
      </c>
      <c r="AO60" s="27" t="s">
        <v>80</v>
      </c>
      <c r="AP60" s="27" t="s">
        <v>80</v>
      </c>
      <c r="AQ60" s="69" t="s">
        <v>80</v>
      </c>
      <c r="AR60" s="44" t="s">
        <v>909</v>
      </c>
      <c r="AS60" s="32">
        <v>13883215001</v>
      </c>
    </row>
    <row r="61" s="12" customFormat="1" ht="168" spans="1:45">
      <c r="A61" s="27">
        <v>56</v>
      </c>
      <c r="B61" s="28" t="s">
        <v>910</v>
      </c>
      <c r="C61" s="28" t="s">
        <v>911</v>
      </c>
      <c r="D61" s="28" t="s">
        <v>912</v>
      </c>
      <c r="E61" s="27" t="s">
        <v>59</v>
      </c>
      <c r="F61" s="27" t="s">
        <v>60</v>
      </c>
      <c r="G61" s="27" t="s">
        <v>61</v>
      </c>
      <c r="H61" s="29" t="s">
        <v>913</v>
      </c>
      <c r="I61" s="27" t="s">
        <v>63</v>
      </c>
      <c r="J61" s="32" t="s">
        <v>914</v>
      </c>
      <c r="K61" s="29" t="s">
        <v>915</v>
      </c>
      <c r="L61" s="40" t="s">
        <v>916</v>
      </c>
      <c r="M61" s="41" t="s">
        <v>913</v>
      </c>
      <c r="N61" s="41" t="s">
        <v>917</v>
      </c>
      <c r="O61" s="41" t="s">
        <v>178</v>
      </c>
      <c r="P61" s="41" t="s">
        <v>179</v>
      </c>
      <c r="Q61" s="41" t="s">
        <v>918</v>
      </c>
      <c r="R61" s="41" t="s">
        <v>919</v>
      </c>
      <c r="S61" s="41" t="s">
        <v>920</v>
      </c>
      <c r="T61" s="41" t="s">
        <v>640</v>
      </c>
      <c r="U61" s="40" t="s">
        <v>75</v>
      </c>
      <c r="V61" s="41" t="s">
        <v>76</v>
      </c>
      <c r="W61" s="47" t="s">
        <v>313</v>
      </c>
      <c r="X61" s="32" t="s">
        <v>78</v>
      </c>
      <c r="Y61" s="27" t="s">
        <v>79</v>
      </c>
      <c r="Z61" s="57">
        <v>2024.07</v>
      </c>
      <c r="AA61" s="57">
        <v>2024.12</v>
      </c>
      <c r="AB61" s="57">
        <f t="shared" si="0"/>
        <v>24.5</v>
      </c>
      <c r="AC61" s="57">
        <v>24.5</v>
      </c>
      <c r="AD61" s="32">
        <v>0</v>
      </c>
      <c r="AE61" s="32">
        <v>0</v>
      </c>
      <c r="AF61" s="32">
        <v>0</v>
      </c>
      <c r="AG61" s="32">
        <v>5</v>
      </c>
      <c r="AH61" s="62">
        <v>1</v>
      </c>
      <c r="AI61" s="27" t="s">
        <v>80</v>
      </c>
      <c r="AJ61" s="27" t="s">
        <v>80</v>
      </c>
      <c r="AK61" s="27" t="s">
        <v>80</v>
      </c>
      <c r="AL61" s="34" t="s">
        <v>80</v>
      </c>
      <c r="AM61" s="27" t="s">
        <v>80</v>
      </c>
      <c r="AN61" s="27" t="s">
        <v>80</v>
      </c>
      <c r="AO61" s="27" t="s">
        <v>80</v>
      </c>
      <c r="AP61" s="27" t="s">
        <v>80</v>
      </c>
      <c r="AQ61" s="69" t="s">
        <v>80</v>
      </c>
      <c r="AR61" s="44" t="s">
        <v>921</v>
      </c>
      <c r="AS61" s="32">
        <v>18983134909</v>
      </c>
    </row>
    <row r="62" s="12" customFormat="1" ht="108" spans="1:45">
      <c r="A62" s="27">
        <v>57</v>
      </c>
      <c r="B62" s="94" t="s">
        <v>922</v>
      </c>
      <c r="C62" s="28" t="s">
        <v>923</v>
      </c>
      <c r="D62" s="28" t="s">
        <v>924</v>
      </c>
      <c r="E62" s="27" t="s">
        <v>59</v>
      </c>
      <c r="F62" s="27" t="s">
        <v>60</v>
      </c>
      <c r="G62" s="27" t="s">
        <v>61</v>
      </c>
      <c r="H62" s="29" t="s">
        <v>925</v>
      </c>
      <c r="I62" s="27" t="s">
        <v>63</v>
      </c>
      <c r="J62" s="32" t="s">
        <v>926</v>
      </c>
      <c r="K62" s="29" t="s">
        <v>927</v>
      </c>
      <c r="L62" s="40" t="s">
        <v>927</v>
      </c>
      <c r="M62" s="41" t="s">
        <v>928</v>
      </c>
      <c r="N62" s="41" t="s">
        <v>929</v>
      </c>
      <c r="O62" s="41" t="s">
        <v>178</v>
      </c>
      <c r="P62" s="41" t="s">
        <v>681</v>
      </c>
      <c r="Q62" s="41" t="s">
        <v>930</v>
      </c>
      <c r="R62" s="41" t="s">
        <v>931</v>
      </c>
      <c r="S62" s="41" t="s">
        <v>932</v>
      </c>
      <c r="T62" s="41" t="s">
        <v>81</v>
      </c>
      <c r="U62" s="40" t="s">
        <v>75</v>
      </c>
      <c r="V62" s="41" t="s">
        <v>76</v>
      </c>
      <c r="W62" s="47" t="s">
        <v>933</v>
      </c>
      <c r="X62" s="32" t="s">
        <v>78</v>
      </c>
      <c r="Y62" s="27" t="s">
        <v>79</v>
      </c>
      <c r="Z62" s="57">
        <v>2024.07</v>
      </c>
      <c r="AA62" s="57">
        <v>2024.12</v>
      </c>
      <c r="AB62" s="57">
        <f t="shared" si="0"/>
        <v>26.6</v>
      </c>
      <c r="AC62" s="57">
        <v>10</v>
      </c>
      <c r="AD62" s="32">
        <v>0</v>
      </c>
      <c r="AE62" s="32">
        <v>0</v>
      </c>
      <c r="AF62" s="32">
        <v>16.6</v>
      </c>
      <c r="AG62" s="32">
        <v>5</v>
      </c>
      <c r="AH62" s="62">
        <v>1</v>
      </c>
      <c r="AI62" s="27" t="s">
        <v>80</v>
      </c>
      <c r="AJ62" s="27" t="s">
        <v>80</v>
      </c>
      <c r="AK62" s="27" t="s">
        <v>80</v>
      </c>
      <c r="AL62" s="34" t="s">
        <v>80</v>
      </c>
      <c r="AM62" s="27" t="s">
        <v>80</v>
      </c>
      <c r="AN62" s="27" t="s">
        <v>80</v>
      </c>
      <c r="AO62" s="27" t="s">
        <v>80</v>
      </c>
      <c r="AP62" s="27" t="s">
        <v>80</v>
      </c>
      <c r="AQ62" s="69" t="s">
        <v>80</v>
      </c>
      <c r="AR62" s="44" t="s">
        <v>934</v>
      </c>
      <c r="AS62" s="32">
        <v>15086841999</v>
      </c>
    </row>
    <row r="63" s="12" customFormat="1" ht="132" spans="1:45">
      <c r="A63" s="27">
        <v>58</v>
      </c>
      <c r="B63" s="28" t="s">
        <v>935</v>
      </c>
      <c r="C63" s="28" t="s">
        <v>936</v>
      </c>
      <c r="D63" s="28" t="s">
        <v>937</v>
      </c>
      <c r="E63" s="27" t="s">
        <v>59</v>
      </c>
      <c r="F63" s="27" t="s">
        <v>60</v>
      </c>
      <c r="G63" s="27" t="s">
        <v>61</v>
      </c>
      <c r="H63" s="29" t="s">
        <v>938</v>
      </c>
      <c r="I63" s="27" t="s">
        <v>63</v>
      </c>
      <c r="J63" s="32" t="s">
        <v>939</v>
      </c>
      <c r="K63" s="29" t="s">
        <v>940</v>
      </c>
      <c r="L63" s="40" t="s">
        <v>941</v>
      </c>
      <c r="M63" s="41" t="s">
        <v>938</v>
      </c>
      <c r="N63" s="41" t="s">
        <v>942</v>
      </c>
      <c r="O63" s="41" t="s">
        <v>178</v>
      </c>
      <c r="P63" s="41" t="s">
        <v>943</v>
      </c>
      <c r="Q63" s="41" t="s">
        <v>944</v>
      </c>
      <c r="R63" s="41" t="s">
        <v>945</v>
      </c>
      <c r="S63" s="41" t="s">
        <v>946</v>
      </c>
      <c r="T63" s="41" t="s">
        <v>81</v>
      </c>
      <c r="U63" s="40" t="s">
        <v>75</v>
      </c>
      <c r="V63" s="41" t="s">
        <v>76</v>
      </c>
      <c r="W63" s="47" t="s">
        <v>947</v>
      </c>
      <c r="X63" s="32" t="s">
        <v>78</v>
      </c>
      <c r="Y63" s="27" t="s">
        <v>79</v>
      </c>
      <c r="Z63" s="57">
        <v>2024.07</v>
      </c>
      <c r="AA63" s="57">
        <v>2024.12</v>
      </c>
      <c r="AB63" s="57">
        <f t="shared" si="0"/>
        <v>15</v>
      </c>
      <c r="AC63" s="57">
        <v>15</v>
      </c>
      <c r="AD63" s="32">
        <v>0</v>
      </c>
      <c r="AE63" s="32">
        <v>0</v>
      </c>
      <c r="AF63" s="32">
        <v>0</v>
      </c>
      <c r="AG63" s="32">
        <v>40</v>
      </c>
      <c r="AH63" s="62">
        <v>5</v>
      </c>
      <c r="AI63" s="27" t="s">
        <v>80</v>
      </c>
      <c r="AJ63" s="27" t="s">
        <v>80</v>
      </c>
      <c r="AK63" s="27" t="s">
        <v>80</v>
      </c>
      <c r="AL63" s="34" t="s">
        <v>80</v>
      </c>
      <c r="AM63" s="27" t="s">
        <v>80</v>
      </c>
      <c r="AN63" s="27" t="s">
        <v>80</v>
      </c>
      <c r="AO63" s="27" t="s">
        <v>80</v>
      </c>
      <c r="AP63" s="27" t="s">
        <v>80</v>
      </c>
      <c r="AQ63" s="69" t="s">
        <v>80</v>
      </c>
      <c r="AR63" s="44" t="s">
        <v>948</v>
      </c>
      <c r="AS63" s="32">
        <v>18982082468</v>
      </c>
    </row>
    <row r="64" s="12" customFormat="1" ht="144" spans="1:45">
      <c r="A64" s="27">
        <v>59</v>
      </c>
      <c r="B64" s="28" t="s">
        <v>949</v>
      </c>
      <c r="C64" s="28" t="s">
        <v>950</v>
      </c>
      <c r="D64" s="28" t="s">
        <v>951</v>
      </c>
      <c r="E64" s="27" t="s">
        <v>298</v>
      </c>
      <c r="F64" s="27" t="s">
        <v>299</v>
      </c>
      <c r="G64" s="27" t="s">
        <v>690</v>
      </c>
      <c r="H64" s="29" t="s">
        <v>952</v>
      </c>
      <c r="I64" s="27" t="s">
        <v>953</v>
      </c>
      <c r="J64" s="32" t="s">
        <v>77</v>
      </c>
      <c r="K64" s="29" t="s">
        <v>954</v>
      </c>
      <c r="L64" s="40" t="s">
        <v>955</v>
      </c>
      <c r="M64" s="41" t="s">
        <v>952</v>
      </c>
      <c r="N64" s="41" t="s">
        <v>956</v>
      </c>
      <c r="O64" s="41" t="s">
        <v>957</v>
      </c>
      <c r="P64" s="41" t="s">
        <v>958</v>
      </c>
      <c r="Q64" s="41" t="s">
        <v>806</v>
      </c>
      <c r="R64" s="41" t="s">
        <v>959</v>
      </c>
      <c r="S64" s="41" t="s">
        <v>960</v>
      </c>
      <c r="T64" s="41" t="s">
        <v>777</v>
      </c>
      <c r="U64" s="40" t="s">
        <v>75</v>
      </c>
      <c r="V64" s="41" t="s">
        <v>778</v>
      </c>
      <c r="W64" s="47" t="s">
        <v>778</v>
      </c>
      <c r="X64" s="32" t="s">
        <v>78</v>
      </c>
      <c r="Y64" s="27" t="s">
        <v>79</v>
      </c>
      <c r="Z64" s="57">
        <v>2024.7</v>
      </c>
      <c r="AA64" s="57">
        <v>2024.12</v>
      </c>
      <c r="AB64" s="57">
        <f t="shared" si="0"/>
        <v>260</v>
      </c>
      <c r="AC64" s="57">
        <v>260</v>
      </c>
      <c r="AD64" s="32">
        <v>0</v>
      </c>
      <c r="AE64" s="32">
        <v>0</v>
      </c>
      <c r="AF64" s="32">
        <v>0</v>
      </c>
      <c r="AG64" s="32">
        <v>100000</v>
      </c>
      <c r="AH64" s="62">
        <v>20000</v>
      </c>
      <c r="AI64" s="27" t="s">
        <v>80</v>
      </c>
      <c r="AJ64" s="27" t="s">
        <v>80</v>
      </c>
      <c r="AK64" s="27" t="s">
        <v>80</v>
      </c>
      <c r="AL64" s="34" t="s">
        <v>79</v>
      </c>
      <c r="AM64" s="27" t="s">
        <v>80</v>
      </c>
      <c r="AN64" s="27" t="s">
        <v>80</v>
      </c>
      <c r="AO64" s="27" t="s">
        <v>80</v>
      </c>
      <c r="AP64" s="27" t="s">
        <v>80</v>
      </c>
      <c r="AQ64" s="69" t="s">
        <v>80</v>
      </c>
      <c r="AR64" s="44" t="s">
        <v>835</v>
      </c>
      <c r="AS64" s="32">
        <v>18983923090</v>
      </c>
    </row>
    <row r="65" s="12" customFormat="1" ht="156" spans="1:45">
      <c r="A65" s="27">
        <v>60</v>
      </c>
      <c r="B65" s="28" t="s">
        <v>961</v>
      </c>
      <c r="C65" s="28" t="s">
        <v>962</v>
      </c>
      <c r="D65" s="28" t="s">
        <v>963</v>
      </c>
      <c r="E65" s="27" t="s">
        <v>298</v>
      </c>
      <c r="F65" s="27" t="s">
        <v>299</v>
      </c>
      <c r="G65" s="27" t="s">
        <v>690</v>
      </c>
      <c r="H65" s="29" t="s">
        <v>964</v>
      </c>
      <c r="I65" s="27" t="s">
        <v>766</v>
      </c>
      <c r="J65" s="32" t="s">
        <v>965</v>
      </c>
      <c r="K65" s="29" t="s">
        <v>966</v>
      </c>
      <c r="L65" s="40" t="s">
        <v>967</v>
      </c>
      <c r="M65" s="29" t="s">
        <v>968</v>
      </c>
      <c r="N65" s="41" t="s">
        <v>969</v>
      </c>
      <c r="O65" s="41" t="s">
        <v>970</v>
      </c>
      <c r="P65" s="41" t="s">
        <v>791</v>
      </c>
      <c r="Q65" s="41" t="s">
        <v>806</v>
      </c>
      <c r="R65" s="41" t="s">
        <v>971</v>
      </c>
      <c r="S65" s="41" t="s">
        <v>972</v>
      </c>
      <c r="T65" s="41" t="s">
        <v>777</v>
      </c>
      <c r="U65" s="40" t="s">
        <v>75</v>
      </c>
      <c r="V65" s="41" t="s">
        <v>778</v>
      </c>
      <c r="W65" s="47" t="s">
        <v>965</v>
      </c>
      <c r="X65" s="32" t="s">
        <v>78</v>
      </c>
      <c r="Y65" s="27" t="s">
        <v>79</v>
      </c>
      <c r="Z65" s="57">
        <v>2024.7</v>
      </c>
      <c r="AA65" s="57">
        <v>2024.12</v>
      </c>
      <c r="AB65" s="57">
        <f t="shared" si="0"/>
        <v>76.412216</v>
      </c>
      <c r="AC65" s="57">
        <v>76.412216</v>
      </c>
      <c r="AD65" s="32">
        <v>0</v>
      </c>
      <c r="AE65" s="32">
        <v>0</v>
      </c>
      <c r="AF65" s="32">
        <v>0</v>
      </c>
      <c r="AG65" s="32">
        <v>23000</v>
      </c>
      <c r="AH65" s="62">
        <v>3510</v>
      </c>
      <c r="AI65" s="27" t="s">
        <v>80</v>
      </c>
      <c r="AJ65" s="27" t="s">
        <v>80</v>
      </c>
      <c r="AK65" s="27" t="s">
        <v>80</v>
      </c>
      <c r="AL65" s="34" t="s">
        <v>79</v>
      </c>
      <c r="AM65" s="27" t="s">
        <v>80</v>
      </c>
      <c r="AN65" s="27" t="s">
        <v>80</v>
      </c>
      <c r="AO65" s="27" t="s">
        <v>80</v>
      </c>
      <c r="AP65" s="27" t="s">
        <v>80</v>
      </c>
      <c r="AQ65" s="69" t="s">
        <v>80</v>
      </c>
      <c r="AR65" s="44" t="s">
        <v>973</v>
      </c>
      <c r="AS65" s="32">
        <v>13618311476</v>
      </c>
    </row>
    <row r="66" s="12" customFormat="1" ht="156" spans="1:45">
      <c r="A66" s="27">
        <v>61</v>
      </c>
      <c r="B66" s="28" t="s">
        <v>974</v>
      </c>
      <c r="C66" s="28" t="s">
        <v>975</v>
      </c>
      <c r="D66" s="28" t="s">
        <v>976</v>
      </c>
      <c r="E66" s="27" t="s">
        <v>298</v>
      </c>
      <c r="F66" s="27" t="s">
        <v>299</v>
      </c>
      <c r="G66" s="27" t="s">
        <v>690</v>
      </c>
      <c r="H66" s="29" t="s">
        <v>977</v>
      </c>
      <c r="I66" s="27" t="s">
        <v>766</v>
      </c>
      <c r="J66" s="32" t="s">
        <v>978</v>
      </c>
      <c r="K66" s="29" t="s">
        <v>979</v>
      </c>
      <c r="L66" s="40" t="s">
        <v>980</v>
      </c>
      <c r="M66" s="29" t="s">
        <v>981</v>
      </c>
      <c r="N66" s="41" t="s">
        <v>982</v>
      </c>
      <c r="O66" s="41" t="s">
        <v>970</v>
      </c>
      <c r="P66" s="41" t="s">
        <v>791</v>
      </c>
      <c r="Q66" s="41" t="s">
        <v>983</v>
      </c>
      <c r="R66" s="41" t="s">
        <v>971</v>
      </c>
      <c r="S66" s="41" t="s">
        <v>984</v>
      </c>
      <c r="T66" s="41" t="s">
        <v>777</v>
      </c>
      <c r="U66" s="40" t="s">
        <v>75</v>
      </c>
      <c r="V66" s="41" t="s">
        <v>778</v>
      </c>
      <c r="W66" s="47" t="s">
        <v>978</v>
      </c>
      <c r="X66" s="32" t="s">
        <v>78</v>
      </c>
      <c r="Y66" s="27" t="s">
        <v>79</v>
      </c>
      <c r="Z66" s="57">
        <v>2024.7</v>
      </c>
      <c r="AA66" s="57">
        <v>2024.12</v>
      </c>
      <c r="AB66" s="57">
        <f t="shared" si="0"/>
        <v>117.591822</v>
      </c>
      <c r="AC66" s="57">
        <v>117.591822</v>
      </c>
      <c r="AD66" s="32">
        <v>0</v>
      </c>
      <c r="AE66" s="85">
        <v>0</v>
      </c>
      <c r="AF66" s="32">
        <v>0</v>
      </c>
      <c r="AG66" s="32">
        <v>3000</v>
      </c>
      <c r="AH66" s="62">
        <v>80</v>
      </c>
      <c r="AI66" s="27" t="s">
        <v>80</v>
      </c>
      <c r="AJ66" s="27" t="s">
        <v>80</v>
      </c>
      <c r="AK66" s="27" t="s">
        <v>80</v>
      </c>
      <c r="AL66" s="34" t="s">
        <v>79</v>
      </c>
      <c r="AM66" s="27" t="s">
        <v>80</v>
      </c>
      <c r="AN66" s="27" t="s">
        <v>80</v>
      </c>
      <c r="AO66" s="27" t="s">
        <v>80</v>
      </c>
      <c r="AP66" s="27" t="s">
        <v>80</v>
      </c>
      <c r="AQ66" s="69" t="s">
        <v>80</v>
      </c>
      <c r="AR66" s="44" t="s">
        <v>985</v>
      </c>
      <c r="AS66" s="32">
        <v>13983682700</v>
      </c>
    </row>
    <row r="67" s="12" customFormat="1" ht="168" spans="1:45">
      <c r="A67" s="27">
        <v>62</v>
      </c>
      <c r="B67" s="28" t="s">
        <v>986</v>
      </c>
      <c r="C67" s="28" t="s">
        <v>987</v>
      </c>
      <c r="D67" s="28" t="s">
        <v>988</v>
      </c>
      <c r="E67" s="27" t="s">
        <v>298</v>
      </c>
      <c r="F67" s="27" t="s">
        <v>299</v>
      </c>
      <c r="G67" s="27" t="s">
        <v>490</v>
      </c>
      <c r="H67" s="29" t="s">
        <v>989</v>
      </c>
      <c r="I67" s="27" t="s">
        <v>63</v>
      </c>
      <c r="J67" s="32" t="s">
        <v>90</v>
      </c>
      <c r="K67" s="29" t="s">
        <v>990</v>
      </c>
      <c r="L67" s="40" t="s">
        <v>991</v>
      </c>
      <c r="M67" s="29" t="s">
        <v>990</v>
      </c>
      <c r="N67" s="41" t="s">
        <v>992</v>
      </c>
      <c r="O67" s="41" t="s">
        <v>817</v>
      </c>
      <c r="P67" s="41"/>
      <c r="Q67" s="44" t="s">
        <v>81</v>
      </c>
      <c r="R67" s="44" t="s">
        <v>81</v>
      </c>
      <c r="S67" s="41" t="s">
        <v>993</v>
      </c>
      <c r="T67" s="41" t="s">
        <v>777</v>
      </c>
      <c r="U67" s="40" t="s">
        <v>75</v>
      </c>
      <c r="V67" s="41" t="s">
        <v>184</v>
      </c>
      <c r="W67" s="32" t="s">
        <v>504</v>
      </c>
      <c r="X67" s="32" t="s">
        <v>78</v>
      </c>
      <c r="Y67" s="27" t="s">
        <v>79</v>
      </c>
      <c r="Z67" s="86" t="s">
        <v>994</v>
      </c>
      <c r="AA67" s="57">
        <v>2024.12</v>
      </c>
      <c r="AB67" s="57">
        <f t="shared" si="0"/>
        <v>229.233358</v>
      </c>
      <c r="AC67" s="57">
        <v>229.233358</v>
      </c>
      <c r="AD67" s="32">
        <v>0</v>
      </c>
      <c r="AE67" s="32">
        <v>0</v>
      </c>
      <c r="AF67" s="32">
        <v>0</v>
      </c>
      <c r="AG67" s="32">
        <v>350000</v>
      </c>
      <c r="AH67" s="62">
        <v>21000</v>
      </c>
      <c r="AI67" s="27" t="s">
        <v>80</v>
      </c>
      <c r="AJ67" s="27" t="s">
        <v>80</v>
      </c>
      <c r="AK67" s="27" t="s">
        <v>79</v>
      </c>
      <c r="AL67" s="34" t="s">
        <v>79</v>
      </c>
      <c r="AM67" s="27" t="s">
        <v>80</v>
      </c>
      <c r="AN67" s="27" t="s">
        <v>80</v>
      </c>
      <c r="AO67" s="27" t="s">
        <v>80</v>
      </c>
      <c r="AP67" s="27" t="s">
        <v>80</v>
      </c>
      <c r="AQ67" s="69" t="s">
        <v>81</v>
      </c>
      <c r="AR67" s="44" t="s">
        <v>995</v>
      </c>
      <c r="AS67" s="32">
        <v>15923175288</v>
      </c>
    </row>
    <row r="68" s="12" customFormat="1" ht="144" spans="1:45">
      <c r="A68" s="27">
        <v>63</v>
      </c>
      <c r="B68" s="28" t="s">
        <v>996</v>
      </c>
      <c r="C68" s="28" t="s">
        <v>997</v>
      </c>
      <c r="D68" s="28" t="s">
        <v>998</v>
      </c>
      <c r="E68" s="27" t="s">
        <v>298</v>
      </c>
      <c r="F68" s="27" t="s">
        <v>299</v>
      </c>
      <c r="G68" s="27" t="s">
        <v>690</v>
      </c>
      <c r="H68" s="29" t="s">
        <v>999</v>
      </c>
      <c r="I68" s="27" t="s">
        <v>63</v>
      </c>
      <c r="J68" s="32" t="s">
        <v>1000</v>
      </c>
      <c r="K68" s="29" t="s">
        <v>1001</v>
      </c>
      <c r="L68" s="40" t="s">
        <v>1002</v>
      </c>
      <c r="M68" s="41" t="s">
        <v>1003</v>
      </c>
      <c r="N68" s="41" t="s">
        <v>1004</v>
      </c>
      <c r="O68" s="41" t="s">
        <v>1005</v>
      </c>
      <c r="P68" s="41" t="s">
        <v>1006</v>
      </c>
      <c r="Q68" s="41" t="s">
        <v>819</v>
      </c>
      <c r="R68" s="41" t="s">
        <v>1007</v>
      </c>
      <c r="S68" s="41" t="s">
        <v>1008</v>
      </c>
      <c r="T68" s="41" t="s">
        <v>777</v>
      </c>
      <c r="U68" s="40" t="s">
        <v>75</v>
      </c>
      <c r="V68" s="41" t="s">
        <v>778</v>
      </c>
      <c r="W68" s="32" t="s">
        <v>1009</v>
      </c>
      <c r="X68" s="32" t="s">
        <v>78</v>
      </c>
      <c r="Y68" s="27" t="s">
        <v>79</v>
      </c>
      <c r="Z68" s="57">
        <v>2024.7</v>
      </c>
      <c r="AA68" s="57">
        <v>2024.12</v>
      </c>
      <c r="AB68" s="57">
        <f t="shared" si="0"/>
        <v>161.88</v>
      </c>
      <c r="AC68" s="57">
        <v>161.88</v>
      </c>
      <c r="AD68" s="32">
        <v>0</v>
      </c>
      <c r="AE68" s="32">
        <v>0</v>
      </c>
      <c r="AF68" s="32">
        <v>0</v>
      </c>
      <c r="AG68" s="32">
        <v>15000</v>
      </c>
      <c r="AH68" s="62">
        <v>1800</v>
      </c>
      <c r="AI68" s="27" t="s">
        <v>80</v>
      </c>
      <c r="AJ68" s="27" t="s">
        <v>80</v>
      </c>
      <c r="AK68" s="27" t="s">
        <v>80</v>
      </c>
      <c r="AL68" s="34" t="s">
        <v>79</v>
      </c>
      <c r="AM68" s="27" t="s">
        <v>80</v>
      </c>
      <c r="AN68" s="27" t="s">
        <v>80</v>
      </c>
      <c r="AO68" s="27" t="s">
        <v>80</v>
      </c>
      <c r="AP68" s="27" t="s">
        <v>80</v>
      </c>
      <c r="AQ68" s="69" t="s">
        <v>80</v>
      </c>
      <c r="AR68" s="44" t="s">
        <v>835</v>
      </c>
      <c r="AS68" s="32">
        <v>18983923090</v>
      </c>
    </row>
    <row r="69" s="7" customFormat="1" ht="72" customHeight="1" spans="1:45">
      <c r="A69" s="27">
        <v>64</v>
      </c>
      <c r="B69" s="28" t="s">
        <v>1010</v>
      </c>
      <c r="C69" s="27" t="s">
        <v>1011</v>
      </c>
      <c r="D69" s="28" t="s">
        <v>1012</v>
      </c>
      <c r="E69" s="73" t="s">
        <v>59</v>
      </c>
      <c r="F69" s="27" t="s">
        <v>60</v>
      </c>
      <c r="G69" s="27" t="s">
        <v>61</v>
      </c>
      <c r="H69" s="30" t="s">
        <v>1013</v>
      </c>
      <c r="I69" s="44" t="s">
        <v>63</v>
      </c>
      <c r="J69" s="27" t="s">
        <v>1014</v>
      </c>
      <c r="K69" s="30" t="s">
        <v>1015</v>
      </c>
      <c r="L69" s="30" t="s">
        <v>1016</v>
      </c>
      <c r="M69" s="30" t="s">
        <v>1015</v>
      </c>
      <c r="N69" s="27" t="s">
        <v>1017</v>
      </c>
      <c r="O69" s="27" t="s">
        <v>1018</v>
      </c>
      <c r="P69" s="27" t="s">
        <v>1019</v>
      </c>
      <c r="Q69" s="27" t="s">
        <v>1020</v>
      </c>
      <c r="R69" s="27" t="s">
        <v>1021</v>
      </c>
      <c r="S69" s="27" t="s">
        <v>1022</v>
      </c>
      <c r="T69" s="27" t="s">
        <v>718</v>
      </c>
      <c r="U69" s="27" t="s">
        <v>245</v>
      </c>
      <c r="V69" s="27" t="s">
        <v>76</v>
      </c>
      <c r="W69" s="27" t="s">
        <v>719</v>
      </c>
      <c r="X69" s="27" t="s">
        <v>78</v>
      </c>
      <c r="Y69" s="27" t="s">
        <v>79</v>
      </c>
      <c r="Z69" s="44">
        <v>2024.1</v>
      </c>
      <c r="AA69" s="44" t="s">
        <v>1023</v>
      </c>
      <c r="AB69" s="57">
        <f t="shared" si="0"/>
        <v>72.12275</v>
      </c>
      <c r="AC69" s="57">
        <v>72.12275</v>
      </c>
      <c r="AD69" s="32">
        <v>0</v>
      </c>
      <c r="AE69" s="32">
        <v>0</v>
      </c>
      <c r="AF69" s="32">
        <v>0</v>
      </c>
      <c r="AG69" s="76">
        <v>40</v>
      </c>
      <c r="AH69" s="77">
        <v>20</v>
      </c>
      <c r="AI69" s="77" t="s">
        <v>80</v>
      </c>
      <c r="AJ69" s="77" t="s">
        <v>80</v>
      </c>
      <c r="AK69" s="77" t="s">
        <v>80</v>
      </c>
      <c r="AL69" s="77" t="s">
        <v>80</v>
      </c>
      <c r="AM69" s="89" t="s">
        <v>80</v>
      </c>
      <c r="AN69" s="77" t="s">
        <v>80</v>
      </c>
      <c r="AO69" s="77" t="s">
        <v>81</v>
      </c>
      <c r="AP69" s="77" t="s">
        <v>79</v>
      </c>
      <c r="AQ69" s="77" t="s">
        <v>1024</v>
      </c>
      <c r="AR69" s="80" t="s">
        <v>1025</v>
      </c>
      <c r="AS69" s="84">
        <v>13983220555</v>
      </c>
    </row>
    <row r="70" s="7" customFormat="1" ht="110" customHeight="1" spans="1:45">
      <c r="A70" s="27">
        <v>65</v>
      </c>
      <c r="B70" s="28" t="s">
        <v>1026</v>
      </c>
      <c r="C70" s="32" t="s">
        <v>1027</v>
      </c>
      <c r="D70" s="28" t="s">
        <v>1028</v>
      </c>
      <c r="E70" s="27" t="s">
        <v>59</v>
      </c>
      <c r="F70" s="27" t="s">
        <v>170</v>
      </c>
      <c r="G70" s="29" t="s">
        <v>171</v>
      </c>
      <c r="H70" s="29" t="s">
        <v>1029</v>
      </c>
      <c r="I70" s="44" t="s">
        <v>63</v>
      </c>
      <c r="J70" s="42" t="s">
        <v>1030</v>
      </c>
      <c r="K70" s="29" t="s">
        <v>1031</v>
      </c>
      <c r="L70" s="29" t="s">
        <v>1032</v>
      </c>
      <c r="M70" s="29" t="s">
        <v>1033</v>
      </c>
      <c r="N70" s="29" t="s">
        <v>1034</v>
      </c>
      <c r="O70" s="29" t="s">
        <v>1035</v>
      </c>
      <c r="P70" s="29" t="s">
        <v>1036</v>
      </c>
      <c r="Q70" s="29" t="s">
        <v>1037</v>
      </c>
      <c r="R70" s="29" t="s">
        <v>1038</v>
      </c>
      <c r="S70" s="29" t="s">
        <v>1039</v>
      </c>
      <c r="T70" s="29" t="s">
        <v>1040</v>
      </c>
      <c r="U70" s="29" t="s">
        <v>347</v>
      </c>
      <c r="V70" s="29" t="s">
        <v>76</v>
      </c>
      <c r="W70" s="29" t="s">
        <v>510</v>
      </c>
      <c r="X70" s="29" t="s">
        <v>78</v>
      </c>
      <c r="Y70" s="29" t="s">
        <v>79</v>
      </c>
      <c r="Z70" s="29">
        <v>2024.09</v>
      </c>
      <c r="AA70" s="87">
        <v>2024.11</v>
      </c>
      <c r="AB70" s="57">
        <f t="shared" ref="AB70:AB95" si="1">AC70+AD70+AE70+AF70</f>
        <v>50</v>
      </c>
      <c r="AC70" s="57">
        <v>32</v>
      </c>
      <c r="AD70" s="47">
        <v>0</v>
      </c>
      <c r="AE70" s="47">
        <v>18</v>
      </c>
      <c r="AF70" s="47">
        <v>0</v>
      </c>
      <c r="AG70" s="47">
        <v>270</v>
      </c>
      <c r="AH70" s="47">
        <v>52</v>
      </c>
      <c r="AI70" s="47" t="s">
        <v>80</v>
      </c>
      <c r="AJ70" s="47" t="s">
        <v>80</v>
      </c>
      <c r="AK70" s="47" t="s">
        <v>80</v>
      </c>
      <c r="AL70" s="47" t="s">
        <v>79</v>
      </c>
      <c r="AM70" s="47" t="s">
        <v>80</v>
      </c>
      <c r="AN70" s="47" t="s">
        <v>80</v>
      </c>
      <c r="AO70" s="47" t="s">
        <v>80</v>
      </c>
      <c r="AP70" s="47" t="s">
        <v>80</v>
      </c>
      <c r="AQ70" s="47" t="s">
        <v>80</v>
      </c>
      <c r="AR70" s="47" t="s">
        <v>1041</v>
      </c>
      <c r="AS70" s="47">
        <v>13527432933</v>
      </c>
    </row>
    <row r="71" s="7" customFormat="1" ht="120" spans="1:45">
      <c r="A71" s="27">
        <v>66</v>
      </c>
      <c r="B71" s="28" t="s">
        <v>1042</v>
      </c>
      <c r="C71" s="27" t="s">
        <v>1043</v>
      </c>
      <c r="D71" s="28" t="s">
        <v>1044</v>
      </c>
      <c r="E71" s="73" t="s">
        <v>59</v>
      </c>
      <c r="F71" s="27" t="s">
        <v>60</v>
      </c>
      <c r="G71" s="27" t="s">
        <v>61</v>
      </c>
      <c r="H71" s="27" t="s">
        <v>1045</v>
      </c>
      <c r="I71" s="44" t="s">
        <v>63</v>
      </c>
      <c r="J71" s="27" t="s">
        <v>1046</v>
      </c>
      <c r="K71" s="27" t="s">
        <v>1047</v>
      </c>
      <c r="L71" s="27" t="s">
        <v>1048</v>
      </c>
      <c r="M71" s="27" t="s">
        <v>1049</v>
      </c>
      <c r="N71" s="27" t="s">
        <v>1050</v>
      </c>
      <c r="O71" s="44" t="s">
        <v>259</v>
      </c>
      <c r="P71" s="27" t="s">
        <v>1051</v>
      </c>
      <c r="Q71" s="34" t="s">
        <v>1052</v>
      </c>
      <c r="R71" s="27" t="s">
        <v>1053</v>
      </c>
      <c r="S71" s="27" t="s">
        <v>1054</v>
      </c>
      <c r="T71" s="34" t="s">
        <v>1055</v>
      </c>
      <c r="U71" s="34" t="s">
        <v>1056</v>
      </c>
      <c r="V71" s="27" t="s">
        <v>76</v>
      </c>
      <c r="W71" s="27" t="s">
        <v>279</v>
      </c>
      <c r="X71" s="27" t="s">
        <v>78</v>
      </c>
      <c r="Y71" s="27" t="s">
        <v>79</v>
      </c>
      <c r="Z71" s="27">
        <v>2024.7</v>
      </c>
      <c r="AA71" s="27">
        <v>2024.12</v>
      </c>
      <c r="AB71" s="57">
        <f t="shared" si="1"/>
        <v>121.09</v>
      </c>
      <c r="AC71" s="57">
        <v>121.09</v>
      </c>
      <c r="AD71" s="32">
        <v>0</v>
      </c>
      <c r="AE71" s="32">
        <v>0</v>
      </c>
      <c r="AF71" s="32">
        <v>0</v>
      </c>
      <c r="AG71" s="27">
        <v>100</v>
      </c>
      <c r="AH71" s="27">
        <v>20</v>
      </c>
      <c r="AI71" s="32" t="s">
        <v>80</v>
      </c>
      <c r="AJ71" s="27" t="s">
        <v>80</v>
      </c>
      <c r="AK71" s="27" t="s">
        <v>79</v>
      </c>
      <c r="AL71" s="27" t="s">
        <v>80</v>
      </c>
      <c r="AM71" s="27" t="s">
        <v>80</v>
      </c>
      <c r="AN71" s="27" t="s">
        <v>80</v>
      </c>
      <c r="AO71" s="27" t="s">
        <v>80</v>
      </c>
      <c r="AP71" s="27" t="s">
        <v>80</v>
      </c>
      <c r="AQ71" s="27" t="s">
        <v>80</v>
      </c>
      <c r="AR71" s="27" t="s">
        <v>1057</v>
      </c>
      <c r="AS71" s="44" t="s">
        <v>1058</v>
      </c>
    </row>
    <row r="72" s="3" customFormat="1" ht="180" spans="1:45">
      <c r="A72" s="27">
        <v>67</v>
      </c>
      <c r="B72" s="28" t="s">
        <v>1059</v>
      </c>
      <c r="C72" s="32" t="s">
        <v>1060</v>
      </c>
      <c r="D72" s="28" t="s">
        <v>1061</v>
      </c>
      <c r="E72" s="33" t="s">
        <v>86</v>
      </c>
      <c r="F72" s="33" t="s">
        <v>153</v>
      </c>
      <c r="G72" s="33" t="s">
        <v>1062</v>
      </c>
      <c r="H72" s="29" t="s">
        <v>1063</v>
      </c>
      <c r="I72" s="44" t="s">
        <v>63</v>
      </c>
      <c r="J72" s="44" t="s">
        <v>702</v>
      </c>
      <c r="K72" s="29" t="s">
        <v>1064</v>
      </c>
      <c r="L72" s="30" t="s">
        <v>1065</v>
      </c>
      <c r="M72" s="33" t="s">
        <v>1066</v>
      </c>
      <c r="N72" s="44" t="s">
        <v>1067</v>
      </c>
      <c r="O72" s="44" t="s">
        <v>1068</v>
      </c>
      <c r="P72" s="27" t="s">
        <v>1051</v>
      </c>
      <c r="Q72" s="34" t="s">
        <v>1069</v>
      </c>
      <c r="R72" s="58" t="s">
        <v>1070</v>
      </c>
      <c r="S72" s="34" t="s">
        <v>1071</v>
      </c>
      <c r="T72" s="34" t="s">
        <v>81</v>
      </c>
      <c r="U72" s="34" t="s">
        <v>1056</v>
      </c>
      <c r="V72" s="44" t="s">
        <v>76</v>
      </c>
      <c r="W72" s="47" t="s">
        <v>77</v>
      </c>
      <c r="X72" s="27" t="s">
        <v>78</v>
      </c>
      <c r="Y72" s="27" t="s">
        <v>79</v>
      </c>
      <c r="Z72" s="27">
        <v>2024.9</v>
      </c>
      <c r="AA72" s="32">
        <v>2024.12</v>
      </c>
      <c r="AB72" s="57">
        <f t="shared" si="1"/>
        <v>208.403822</v>
      </c>
      <c r="AC72" s="57">
        <v>208.403822</v>
      </c>
      <c r="AD72" s="32">
        <v>0</v>
      </c>
      <c r="AE72" s="32">
        <v>0</v>
      </c>
      <c r="AF72" s="32">
        <v>0</v>
      </c>
      <c r="AG72" s="90">
        <v>270</v>
      </c>
      <c r="AH72" s="62">
        <v>270</v>
      </c>
      <c r="AI72" s="27" t="s">
        <v>80</v>
      </c>
      <c r="AJ72" s="27" t="s">
        <v>80</v>
      </c>
      <c r="AK72" s="27" t="s">
        <v>79</v>
      </c>
      <c r="AL72" s="34" t="s">
        <v>80</v>
      </c>
      <c r="AM72" s="63" t="s">
        <v>80</v>
      </c>
      <c r="AN72" s="27" t="s">
        <v>80</v>
      </c>
      <c r="AO72" s="27" t="s">
        <v>80</v>
      </c>
      <c r="AP72" s="27" t="s">
        <v>80</v>
      </c>
      <c r="AQ72" s="71" t="s">
        <v>80</v>
      </c>
      <c r="AR72" s="44" t="s">
        <v>1072</v>
      </c>
      <c r="AS72" s="48">
        <v>15923175040</v>
      </c>
    </row>
    <row r="73" s="13" customFormat="1" ht="156" spans="1:45">
      <c r="A73" s="27">
        <v>68</v>
      </c>
      <c r="B73" s="28" t="s">
        <v>1073</v>
      </c>
      <c r="C73" s="74" t="s">
        <v>1074</v>
      </c>
      <c r="D73" s="28" t="s">
        <v>1075</v>
      </c>
      <c r="E73" s="75" t="s">
        <v>298</v>
      </c>
      <c r="F73" s="76" t="s">
        <v>299</v>
      </c>
      <c r="G73" s="76" t="s">
        <v>490</v>
      </c>
      <c r="H73" s="74" t="s">
        <v>1076</v>
      </c>
      <c r="I73" s="80" t="s">
        <v>63</v>
      </c>
      <c r="J73" s="77" t="s">
        <v>1077</v>
      </c>
      <c r="K73" s="74" t="s">
        <v>1078</v>
      </c>
      <c r="L73" s="74" t="s">
        <v>1079</v>
      </c>
      <c r="M73" s="74" t="s">
        <v>1080</v>
      </c>
      <c r="N73" s="80" t="s">
        <v>497</v>
      </c>
      <c r="O73" s="74" t="s">
        <v>1081</v>
      </c>
      <c r="P73" s="80" t="s">
        <v>1082</v>
      </c>
      <c r="Q73" s="80" t="s">
        <v>1083</v>
      </c>
      <c r="R73" s="74" t="s">
        <v>1084</v>
      </c>
      <c r="S73" s="80" t="s">
        <v>1085</v>
      </c>
      <c r="T73" s="83" t="s">
        <v>1086</v>
      </c>
      <c r="U73" s="76" t="s">
        <v>75</v>
      </c>
      <c r="V73" s="80" t="s">
        <v>184</v>
      </c>
      <c r="W73" s="80" t="s">
        <v>1087</v>
      </c>
      <c r="X73" s="77" t="s">
        <v>78</v>
      </c>
      <c r="Y73" s="77" t="s">
        <v>79</v>
      </c>
      <c r="Z73" s="80">
        <v>2024.9</v>
      </c>
      <c r="AA73" s="80">
        <v>2024.12</v>
      </c>
      <c r="AB73" s="57">
        <f t="shared" si="1"/>
        <v>190</v>
      </c>
      <c r="AC73" s="57">
        <v>130</v>
      </c>
      <c r="AD73" s="80">
        <v>0</v>
      </c>
      <c r="AE73" s="75">
        <v>60</v>
      </c>
      <c r="AF73" s="32">
        <v>0</v>
      </c>
      <c r="AG73" s="80">
        <v>4180</v>
      </c>
      <c r="AH73" s="80">
        <v>160</v>
      </c>
      <c r="AI73" s="27" t="s">
        <v>80</v>
      </c>
      <c r="AJ73" s="80" t="s">
        <v>80</v>
      </c>
      <c r="AK73" s="80" t="s">
        <v>79</v>
      </c>
      <c r="AL73" s="80" t="s">
        <v>79</v>
      </c>
      <c r="AM73" s="91" t="s">
        <v>80</v>
      </c>
      <c r="AN73" s="77" t="s">
        <v>80</v>
      </c>
      <c r="AO73" s="77" t="s">
        <v>80</v>
      </c>
      <c r="AP73" s="77" t="s">
        <v>80</v>
      </c>
      <c r="AQ73" s="77" t="s">
        <v>80</v>
      </c>
      <c r="AR73" s="80" t="s">
        <v>505</v>
      </c>
      <c r="AS73" s="75">
        <v>17783267328</v>
      </c>
    </row>
    <row r="74" s="13" customFormat="1" ht="144" spans="1:45">
      <c r="A74" s="27">
        <v>69</v>
      </c>
      <c r="B74" s="28" t="s">
        <v>1088</v>
      </c>
      <c r="C74" s="77" t="s">
        <v>1089</v>
      </c>
      <c r="D74" s="28" t="s">
        <v>1090</v>
      </c>
      <c r="E74" s="75" t="s">
        <v>298</v>
      </c>
      <c r="F74" s="76" t="s">
        <v>299</v>
      </c>
      <c r="G74" s="76" t="s">
        <v>490</v>
      </c>
      <c r="H74" s="74" t="s">
        <v>1091</v>
      </c>
      <c r="I74" s="80" t="s">
        <v>63</v>
      </c>
      <c r="J74" s="77" t="s">
        <v>1092</v>
      </c>
      <c r="K74" s="74" t="s">
        <v>1093</v>
      </c>
      <c r="L74" s="74" t="s">
        <v>1094</v>
      </c>
      <c r="M74" s="74" t="s">
        <v>1095</v>
      </c>
      <c r="N74" s="80" t="s">
        <v>497</v>
      </c>
      <c r="O74" s="74" t="s">
        <v>1081</v>
      </c>
      <c r="P74" s="80" t="s">
        <v>1082</v>
      </c>
      <c r="Q74" s="80" t="s">
        <v>1096</v>
      </c>
      <c r="R74" s="74" t="s">
        <v>1084</v>
      </c>
      <c r="S74" s="80" t="s">
        <v>1097</v>
      </c>
      <c r="T74" s="83" t="s">
        <v>1086</v>
      </c>
      <c r="U74" s="76" t="s">
        <v>75</v>
      </c>
      <c r="V74" s="80" t="s">
        <v>184</v>
      </c>
      <c r="W74" s="80" t="s">
        <v>1087</v>
      </c>
      <c r="X74" s="84" t="s">
        <v>78</v>
      </c>
      <c r="Y74" s="88" t="s">
        <v>79</v>
      </c>
      <c r="Z74" s="80">
        <v>2024.9</v>
      </c>
      <c r="AA74" s="80">
        <v>2024.12</v>
      </c>
      <c r="AB74" s="57">
        <f t="shared" si="1"/>
        <v>156</v>
      </c>
      <c r="AC74" s="57">
        <v>95</v>
      </c>
      <c r="AD74" s="80">
        <v>0</v>
      </c>
      <c r="AE74" s="75">
        <v>61</v>
      </c>
      <c r="AF74" s="32">
        <v>0</v>
      </c>
      <c r="AG74" s="80">
        <v>3600</v>
      </c>
      <c r="AH74" s="80">
        <v>120</v>
      </c>
      <c r="AI74" s="27" t="s">
        <v>80</v>
      </c>
      <c r="AJ74" s="80" t="s">
        <v>80</v>
      </c>
      <c r="AK74" s="80" t="s">
        <v>79</v>
      </c>
      <c r="AL74" s="80" t="s">
        <v>79</v>
      </c>
      <c r="AM74" s="91" t="s">
        <v>80</v>
      </c>
      <c r="AN74" s="77" t="s">
        <v>80</v>
      </c>
      <c r="AO74" s="77" t="s">
        <v>80</v>
      </c>
      <c r="AP74" s="77" t="s">
        <v>80</v>
      </c>
      <c r="AQ74" s="77" t="s">
        <v>80</v>
      </c>
      <c r="AR74" s="80" t="s">
        <v>505</v>
      </c>
      <c r="AS74" s="75">
        <v>17783267328</v>
      </c>
    </row>
    <row r="75" s="13" customFormat="1" ht="58" customHeight="1" spans="1:46">
      <c r="A75" s="27">
        <v>70</v>
      </c>
      <c r="B75" s="28" t="s">
        <v>1098</v>
      </c>
      <c r="C75" s="78" t="s">
        <v>1099</v>
      </c>
      <c r="D75" s="28" t="s">
        <v>1100</v>
      </c>
      <c r="E75" s="76" t="s">
        <v>298</v>
      </c>
      <c r="F75" s="75" t="s">
        <v>299</v>
      </c>
      <c r="G75" s="76" t="s">
        <v>490</v>
      </c>
      <c r="H75" s="76" t="s">
        <v>1101</v>
      </c>
      <c r="I75" s="77" t="s">
        <v>63</v>
      </c>
      <c r="J75" s="80" t="s">
        <v>1102</v>
      </c>
      <c r="K75" s="74" t="s">
        <v>1103</v>
      </c>
      <c r="L75" s="74" t="s">
        <v>1104</v>
      </c>
      <c r="M75" s="74" t="s">
        <v>1095</v>
      </c>
      <c r="N75" s="74" t="s">
        <v>497</v>
      </c>
      <c r="O75" s="80" t="s">
        <v>1081</v>
      </c>
      <c r="P75" s="74" t="s">
        <v>1105</v>
      </c>
      <c r="Q75" s="80" t="s">
        <v>1106</v>
      </c>
      <c r="R75" s="80" t="s">
        <v>1084</v>
      </c>
      <c r="S75" s="74" t="s">
        <v>1107</v>
      </c>
      <c r="T75" s="80" t="s">
        <v>1086</v>
      </c>
      <c r="U75" s="83" t="s">
        <v>75</v>
      </c>
      <c r="V75" s="76" t="s">
        <v>184</v>
      </c>
      <c r="W75" s="80" t="s">
        <v>1087</v>
      </c>
      <c r="X75" s="80" t="s">
        <v>78</v>
      </c>
      <c r="Y75" s="84" t="s">
        <v>79</v>
      </c>
      <c r="Z75" s="88">
        <v>2024.9</v>
      </c>
      <c r="AA75" s="75">
        <v>2025.03</v>
      </c>
      <c r="AB75" s="57">
        <f t="shared" si="1"/>
        <v>262</v>
      </c>
      <c r="AC75" s="57">
        <v>55</v>
      </c>
      <c r="AD75" s="75">
        <v>0</v>
      </c>
      <c r="AE75" s="75">
        <v>207</v>
      </c>
      <c r="AF75" s="32">
        <v>0</v>
      </c>
      <c r="AG75" s="75">
        <v>20000</v>
      </c>
      <c r="AH75" s="75">
        <v>189</v>
      </c>
      <c r="AI75" s="27" t="s">
        <v>80</v>
      </c>
      <c r="AJ75" s="80" t="s">
        <v>80</v>
      </c>
      <c r="AK75" s="80" t="s">
        <v>79</v>
      </c>
      <c r="AL75" s="80" t="s">
        <v>79</v>
      </c>
      <c r="AM75" s="91" t="s">
        <v>80</v>
      </c>
      <c r="AN75" s="77" t="s">
        <v>80</v>
      </c>
      <c r="AO75" s="77" t="s">
        <v>80</v>
      </c>
      <c r="AP75" s="77" t="s">
        <v>80</v>
      </c>
      <c r="AQ75" s="77" t="s">
        <v>80</v>
      </c>
      <c r="AR75" s="80" t="s">
        <v>505</v>
      </c>
      <c r="AS75" s="75">
        <v>17783267328</v>
      </c>
      <c r="AT75" s="75"/>
    </row>
    <row r="76" s="14" customFormat="1" ht="62" customHeight="1" spans="1:45">
      <c r="A76" s="27">
        <v>71</v>
      </c>
      <c r="B76" s="28" t="s">
        <v>1108</v>
      </c>
      <c r="C76" s="79" t="s">
        <v>1109</v>
      </c>
      <c r="D76" s="28" t="s">
        <v>1110</v>
      </c>
      <c r="E76" s="75" t="s">
        <v>59</v>
      </c>
      <c r="F76" s="75" t="s">
        <v>104</v>
      </c>
      <c r="G76" s="77" t="s">
        <v>1111</v>
      </c>
      <c r="H76" s="77" t="s">
        <v>1112</v>
      </c>
      <c r="I76" s="81" t="s">
        <v>63</v>
      </c>
      <c r="J76" s="75" t="s">
        <v>77</v>
      </c>
      <c r="K76" s="81" t="s">
        <v>1113</v>
      </c>
      <c r="L76" s="76" t="s">
        <v>1114</v>
      </c>
      <c r="M76" s="80" t="s">
        <v>1113</v>
      </c>
      <c r="N76" s="80" t="s">
        <v>1115</v>
      </c>
      <c r="O76" s="80"/>
      <c r="P76" s="80" t="s">
        <v>1116</v>
      </c>
      <c r="Q76" s="80" t="s">
        <v>1117</v>
      </c>
      <c r="R76" s="80" t="s">
        <v>391</v>
      </c>
      <c r="S76" s="80"/>
      <c r="T76" s="80"/>
      <c r="U76" s="76" t="s">
        <v>1118</v>
      </c>
      <c r="V76" s="80" t="s">
        <v>76</v>
      </c>
      <c r="W76" s="80" t="s">
        <v>76</v>
      </c>
      <c r="X76" s="75" t="s">
        <v>78</v>
      </c>
      <c r="Y76" s="77" t="s">
        <v>79</v>
      </c>
      <c r="Z76" s="80" t="s">
        <v>994</v>
      </c>
      <c r="AA76" s="75">
        <v>2024.12</v>
      </c>
      <c r="AB76" s="57">
        <f t="shared" si="1"/>
        <v>4.90725</v>
      </c>
      <c r="AC76" s="57">
        <v>4.90725</v>
      </c>
      <c r="AD76" s="75">
        <v>0</v>
      </c>
      <c r="AE76" s="75">
        <v>0</v>
      </c>
      <c r="AF76" s="75">
        <v>0</v>
      </c>
      <c r="AG76" s="75">
        <v>1428</v>
      </c>
      <c r="AH76" s="92">
        <v>1428</v>
      </c>
      <c r="AI76" s="77" t="s">
        <v>80</v>
      </c>
      <c r="AJ76" s="77" t="s">
        <v>80</v>
      </c>
      <c r="AK76" s="77" t="s">
        <v>80</v>
      </c>
      <c r="AL76" s="76" t="s">
        <v>79</v>
      </c>
      <c r="AM76" s="91" t="s">
        <v>80</v>
      </c>
      <c r="AN76" s="77" t="s">
        <v>80</v>
      </c>
      <c r="AO76" s="77" t="s">
        <v>81</v>
      </c>
      <c r="AP76" s="77" t="s">
        <v>80</v>
      </c>
      <c r="AQ76" s="93" t="s">
        <v>81</v>
      </c>
      <c r="AR76" s="80" t="s">
        <v>1119</v>
      </c>
      <c r="AS76" s="75">
        <v>15823479686</v>
      </c>
    </row>
    <row r="77" s="14" customFormat="1" ht="105" customHeight="1" spans="1:45">
      <c r="A77" s="27">
        <v>72</v>
      </c>
      <c r="B77" s="94" t="s">
        <v>1120</v>
      </c>
      <c r="C77" s="79" t="s">
        <v>1121</v>
      </c>
      <c r="D77" s="28" t="s">
        <v>998</v>
      </c>
      <c r="E77" s="75" t="s">
        <v>298</v>
      </c>
      <c r="F77" s="77" t="s">
        <v>299</v>
      </c>
      <c r="G77" s="77" t="s">
        <v>690</v>
      </c>
      <c r="H77" s="77" t="s">
        <v>1122</v>
      </c>
      <c r="I77" s="81" t="s">
        <v>63</v>
      </c>
      <c r="J77" s="75" t="s">
        <v>1123</v>
      </c>
      <c r="K77" s="81" t="s">
        <v>1124</v>
      </c>
      <c r="L77" s="76" t="s">
        <v>1125</v>
      </c>
      <c r="M77" s="80" t="s">
        <v>1126</v>
      </c>
      <c r="N77" s="80" t="s">
        <v>1127</v>
      </c>
      <c r="O77" s="80" t="s">
        <v>178</v>
      </c>
      <c r="P77" s="80" t="s">
        <v>846</v>
      </c>
      <c r="Q77" s="80" t="s">
        <v>1128</v>
      </c>
      <c r="R77" s="80" t="s">
        <v>1129</v>
      </c>
      <c r="S77" s="80" t="s">
        <v>1130</v>
      </c>
      <c r="T77" s="80" t="s">
        <v>1131</v>
      </c>
      <c r="U77" s="76" t="s">
        <v>347</v>
      </c>
      <c r="V77" s="80" t="s">
        <v>1132</v>
      </c>
      <c r="W77" s="81" t="s">
        <v>1133</v>
      </c>
      <c r="X77" s="75" t="s">
        <v>78</v>
      </c>
      <c r="Y77" s="77" t="s">
        <v>79</v>
      </c>
      <c r="Z77" s="80" t="s">
        <v>994</v>
      </c>
      <c r="AA77" s="75">
        <v>2024.12</v>
      </c>
      <c r="AB77" s="57">
        <f t="shared" si="1"/>
        <v>314</v>
      </c>
      <c r="AC77" s="57">
        <v>310</v>
      </c>
      <c r="AD77" s="75">
        <v>0</v>
      </c>
      <c r="AE77" s="75">
        <v>0</v>
      </c>
      <c r="AF77" s="75">
        <v>4</v>
      </c>
      <c r="AG77" s="75">
        <v>1521</v>
      </c>
      <c r="AH77" s="92">
        <v>62</v>
      </c>
      <c r="AI77" s="77" t="s">
        <v>80</v>
      </c>
      <c r="AJ77" s="77" t="s">
        <v>80</v>
      </c>
      <c r="AK77" s="77" t="s">
        <v>80</v>
      </c>
      <c r="AL77" s="76" t="s">
        <v>79</v>
      </c>
      <c r="AM77" s="91" t="s">
        <v>80</v>
      </c>
      <c r="AN77" s="77" t="s">
        <v>80</v>
      </c>
      <c r="AO77" s="77" t="s">
        <v>81</v>
      </c>
      <c r="AP77" s="77" t="s">
        <v>80</v>
      </c>
      <c r="AQ77" s="93" t="s">
        <v>81</v>
      </c>
      <c r="AR77" s="80" t="s">
        <v>1134</v>
      </c>
      <c r="AS77" s="75">
        <v>18983825987</v>
      </c>
    </row>
    <row r="78" s="14" customFormat="1" ht="108" spans="1:45">
      <c r="A78" s="27">
        <v>73</v>
      </c>
      <c r="B78" s="28" t="s">
        <v>1135</v>
      </c>
      <c r="C78" s="79" t="s">
        <v>1136</v>
      </c>
      <c r="D78" s="28" t="s">
        <v>1137</v>
      </c>
      <c r="E78" s="75" t="s">
        <v>59</v>
      </c>
      <c r="F78" s="77" t="s">
        <v>60</v>
      </c>
      <c r="G78" s="77" t="s">
        <v>61</v>
      </c>
      <c r="H78" s="77" t="s">
        <v>1138</v>
      </c>
      <c r="I78" s="81" t="s">
        <v>63</v>
      </c>
      <c r="J78" s="77" t="s">
        <v>1139</v>
      </c>
      <c r="K78" s="81" t="s">
        <v>1140</v>
      </c>
      <c r="L78" s="76" t="s">
        <v>1141</v>
      </c>
      <c r="M78" s="80" t="s">
        <v>1142</v>
      </c>
      <c r="N78" s="80" t="s">
        <v>1143</v>
      </c>
      <c r="O78" s="80" t="s">
        <v>451</v>
      </c>
      <c r="P78" s="80" t="s">
        <v>1144</v>
      </c>
      <c r="Q78" s="80" t="s">
        <v>1145</v>
      </c>
      <c r="R78" s="80" t="s">
        <v>1146</v>
      </c>
      <c r="S78" s="80"/>
      <c r="T78" s="80" t="s">
        <v>1147</v>
      </c>
      <c r="U78" s="76" t="s">
        <v>1148</v>
      </c>
      <c r="V78" s="80" t="s">
        <v>76</v>
      </c>
      <c r="W78" s="81" t="s">
        <v>229</v>
      </c>
      <c r="X78" s="75" t="s">
        <v>78</v>
      </c>
      <c r="Y78" s="77" t="s">
        <v>79</v>
      </c>
      <c r="Z78" s="80" t="s">
        <v>994</v>
      </c>
      <c r="AA78" s="75">
        <v>2024.12</v>
      </c>
      <c r="AB78" s="57">
        <f t="shared" si="1"/>
        <v>92.33</v>
      </c>
      <c r="AC78" s="57">
        <v>85</v>
      </c>
      <c r="AD78" s="75">
        <v>0</v>
      </c>
      <c r="AE78" s="75">
        <v>0</v>
      </c>
      <c r="AF78" s="75">
        <v>7.33</v>
      </c>
      <c r="AG78" s="75">
        <v>4000</v>
      </c>
      <c r="AH78" s="92">
        <v>716</v>
      </c>
      <c r="AI78" s="77" t="s">
        <v>80</v>
      </c>
      <c r="AJ78" s="77" t="s">
        <v>80</v>
      </c>
      <c r="AK78" s="77" t="s">
        <v>80</v>
      </c>
      <c r="AL78" s="76" t="s">
        <v>79</v>
      </c>
      <c r="AM78" s="91" t="s">
        <v>79</v>
      </c>
      <c r="AN78" s="77" t="s">
        <v>79</v>
      </c>
      <c r="AO78" s="77" t="s">
        <v>1149</v>
      </c>
      <c r="AP78" s="77" t="s">
        <v>79</v>
      </c>
      <c r="AQ78" s="93" t="s">
        <v>1150</v>
      </c>
      <c r="AR78" s="80" t="s">
        <v>1151</v>
      </c>
      <c r="AS78" s="75">
        <v>13609483199</v>
      </c>
    </row>
    <row r="79" s="14" customFormat="1" ht="132" spans="1:45">
      <c r="A79" s="27">
        <v>74</v>
      </c>
      <c r="B79" s="94" t="s">
        <v>1152</v>
      </c>
      <c r="C79" s="79" t="s">
        <v>1153</v>
      </c>
      <c r="D79" s="28" t="s">
        <v>1154</v>
      </c>
      <c r="E79" s="75" t="s">
        <v>59</v>
      </c>
      <c r="F79" s="77" t="s">
        <v>60</v>
      </c>
      <c r="G79" s="77" t="s">
        <v>61</v>
      </c>
      <c r="H79" s="77" t="s">
        <v>1155</v>
      </c>
      <c r="I79" s="81" t="s">
        <v>63</v>
      </c>
      <c r="J79" s="75" t="s">
        <v>1156</v>
      </c>
      <c r="K79" s="82" t="s">
        <v>1157</v>
      </c>
      <c r="L79" s="76" t="s">
        <v>1158</v>
      </c>
      <c r="M79" s="80" t="s">
        <v>1159</v>
      </c>
      <c r="N79" s="80" t="s">
        <v>1160</v>
      </c>
      <c r="O79" s="80" t="s">
        <v>178</v>
      </c>
      <c r="P79" s="80" t="s">
        <v>1161</v>
      </c>
      <c r="Q79" s="80" t="s">
        <v>1162</v>
      </c>
      <c r="R79" s="80" t="s">
        <v>1163</v>
      </c>
      <c r="S79" s="80" t="s">
        <v>1164</v>
      </c>
      <c r="T79" s="80" t="s">
        <v>1165</v>
      </c>
      <c r="U79" s="76" t="s">
        <v>1166</v>
      </c>
      <c r="V79" s="80" t="s">
        <v>76</v>
      </c>
      <c r="W79" s="81" t="s">
        <v>392</v>
      </c>
      <c r="X79" s="75" t="s">
        <v>78</v>
      </c>
      <c r="Y79" s="77" t="s">
        <v>79</v>
      </c>
      <c r="Z79" s="80" t="s">
        <v>994</v>
      </c>
      <c r="AA79" s="75">
        <v>2024.12</v>
      </c>
      <c r="AB79" s="57">
        <f t="shared" si="1"/>
        <v>28.09</v>
      </c>
      <c r="AC79" s="57">
        <v>25</v>
      </c>
      <c r="AD79" s="75">
        <v>0</v>
      </c>
      <c r="AE79" s="75">
        <v>0</v>
      </c>
      <c r="AF79" s="75">
        <v>3.09</v>
      </c>
      <c r="AG79" s="75">
        <v>100</v>
      </c>
      <c r="AH79" s="92">
        <v>28</v>
      </c>
      <c r="AI79" s="77" t="s">
        <v>80</v>
      </c>
      <c r="AJ79" s="77" t="s">
        <v>80</v>
      </c>
      <c r="AK79" s="77" t="s">
        <v>80</v>
      </c>
      <c r="AL79" s="76" t="s">
        <v>79</v>
      </c>
      <c r="AM79" s="91" t="s">
        <v>80</v>
      </c>
      <c r="AN79" s="77" t="s">
        <v>80</v>
      </c>
      <c r="AO79" s="77" t="s">
        <v>81</v>
      </c>
      <c r="AP79" s="77" t="s">
        <v>80</v>
      </c>
      <c r="AQ79" s="93" t="s">
        <v>81</v>
      </c>
      <c r="AR79" s="80" t="s">
        <v>1167</v>
      </c>
      <c r="AS79" s="75">
        <v>17708350218</v>
      </c>
    </row>
    <row r="80" s="14" customFormat="1" ht="62" customHeight="1" spans="1:45">
      <c r="A80" s="27">
        <v>75</v>
      </c>
      <c r="B80" s="28" t="s">
        <v>1168</v>
      </c>
      <c r="C80" s="79" t="s">
        <v>1169</v>
      </c>
      <c r="D80" s="28" t="s">
        <v>1170</v>
      </c>
      <c r="E80" s="75" t="s">
        <v>298</v>
      </c>
      <c r="F80" s="75" t="s">
        <v>531</v>
      </c>
      <c r="G80" s="77" t="s">
        <v>1171</v>
      </c>
      <c r="H80" s="77" t="s">
        <v>1172</v>
      </c>
      <c r="I80" s="81" t="s">
        <v>63</v>
      </c>
      <c r="J80" s="75" t="s">
        <v>1173</v>
      </c>
      <c r="K80" s="81" t="s">
        <v>1174</v>
      </c>
      <c r="L80" s="76" t="s">
        <v>1175</v>
      </c>
      <c r="M80" s="80" t="s">
        <v>1176</v>
      </c>
      <c r="N80" s="80" t="s">
        <v>1177</v>
      </c>
      <c r="O80" s="80" t="s">
        <v>178</v>
      </c>
      <c r="P80" s="80" t="s">
        <v>1178</v>
      </c>
      <c r="Q80" s="80" t="s">
        <v>1179</v>
      </c>
      <c r="R80" s="80" t="s">
        <v>1180</v>
      </c>
      <c r="S80" s="80" t="s">
        <v>1181</v>
      </c>
      <c r="T80" s="80" t="s">
        <v>1182</v>
      </c>
      <c r="U80" s="76" t="s">
        <v>347</v>
      </c>
      <c r="V80" s="80" t="s">
        <v>76</v>
      </c>
      <c r="W80" s="81" t="s">
        <v>200</v>
      </c>
      <c r="X80" s="75" t="s">
        <v>78</v>
      </c>
      <c r="Y80" s="77" t="s">
        <v>79</v>
      </c>
      <c r="Z80" s="80" t="s">
        <v>994</v>
      </c>
      <c r="AA80" s="75">
        <v>2024.12</v>
      </c>
      <c r="AB80" s="57">
        <f t="shared" si="1"/>
        <v>6.1</v>
      </c>
      <c r="AC80" s="57">
        <v>6.1</v>
      </c>
      <c r="AD80" s="75">
        <v>0</v>
      </c>
      <c r="AE80" s="75">
        <v>0</v>
      </c>
      <c r="AF80" s="75">
        <v>0</v>
      </c>
      <c r="AG80" s="75">
        <v>2400</v>
      </c>
      <c r="AH80" s="92">
        <v>343</v>
      </c>
      <c r="AI80" s="77" t="s">
        <v>80</v>
      </c>
      <c r="AJ80" s="77" t="s">
        <v>80</v>
      </c>
      <c r="AK80" s="77" t="s">
        <v>80</v>
      </c>
      <c r="AL80" s="76" t="s">
        <v>79</v>
      </c>
      <c r="AM80" s="91"/>
      <c r="AN80" s="77" t="s">
        <v>80</v>
      </c>
      <c r="AO80" s="77" t="s">
        <v>81</v>
      </c>
      <c r="AP80" s="77" t="s">
        <v>80</v>
      </c>
      <c r="AQ80" s="93" t="s">
        <v>81</v>
      </c>
      <c r="AR80" s="80" t="s">
        <v>1183</v>
      </c>
      <c r="AS80" s="75">
        <v>18223435473</v>
      </c>
    </row>
    <row r="81" s="14" customFormat="1" ht="62" customHeight="1" spans="1:45">
      <c r="A81" s="27">
        <v>76</v>
      </c>
      <c r="B81" s="28" t="s">
        <v>1184</v>
      </c>
      <c r="C81" s="79" t="s">
        <v>1185</v>
      </c>
      <c r="D81" s="28" t="s">
        <v>1186</v>
      </c>
      <c r="E81" s="75" t="s">
        <v>298</v>
      </c>
      <c r="F81" s="75" t="s">
        <v>531</v>
      </c>
      <c r="G81" s="77" t="s">
        <v>1171</v>
      </c>
      <c r="H81" s="77" t="s">
        <v>1187</v>
      </c>
      <c r="I81" s="81" t="s">
        <v>63</v>
      </c>
      <c r="J81" s="75" t="s">
        <v>1188</v>
      </c>
      <c r="K81" s="81" t="s">
        <v>1189</v>
      </c>
      <c r="L81" s="76" t="s">
        <v>1190</v>
      </c>
      <c r="M81" s="80" t="s">
        <v>1191</v>
      </c>
      <c r="N81" s="80" t="s">
        <v>1192</v>
      </c>
      <c r="O81" s="80" t="s">
        <v>224</v>
      </c>
      <c r="P81" s="80" t="s">
        <v>1161</v>
      </c>
      <c r="Q81" s="80" t="s">
        <v>1193</v>
      </c>
      <c r="R81" s="80" t="s">
        <v>1194</v>
      </c>
      <c r="S81" s="80" t="s">
        <v>1195</v>
      </c>
      <c r="T81" s="80" t="s">
        <v>1196</v>
      </c>
      <c r="U81" s="76" t="s">
        <v>1197</v>
      </c>
      <c r="V81" s="80" t="s">
        <v>76</v>
      </c>
      <c r="W81" s="81" t="s">
        <v>425</v>
      </c>
      <c r="X81" s="75" t="s">
        <v>78</v>
      </c>
      <c r="Y81" s="77" t="s">
        <v>79</v>
      </c>
      <c r="Z81" s="80" t="s">
        <v>994</v>
      </c>
      <c r="AA81" s="75">
        <v>2024.12</v>
      </c>
      <c r="AB81" s="57">
        <f t="shared" si="1"/>
        <v>31.012347</v>
      </c>
      <c r="AC81" s="57">
        <v>31.012347</v>
      </c>
      <c r="AD81" s="75">
        <v>0</v>
      </c>
      <c r="AE81" s="75">
        <v>0</v>
      </c>
      <c r="AF81" s="75">
        <v>0</v>
      </c>
      <c r="AG81" s="75">
        <v>650</v>
      </c>
      <c r="AH81" s="92">
        <v>24</v>
      </c>
      <c r="AI81" s="77" t="s">
        <v>80</v>
      </c>
      <c r="AJ81" s="77" t="s">
        <v>80</v>
      </c>
      <c r="AK81" s="77" t="s">
        <v>80</v>
      </c>
      <c r="AL81" s="76" t="s">
        <v>79</v>
      </c>
      <c r="AM81" s="91" t="s">
        <v>80</v>
      </c>
      <c r="AN81" s="77" t="s">
        <v>80</v>
      </c>
      <c r="AO81" s="77" t="s">
        <v>81</v>
      </c>
      <c r="AP81" s="77" t="s">
        <v>80</v>
      </c>
      <c r="AQ81" s="93" t="s">
        <v>81</v>
      </c>
      <c r="AR81" s="80" t="s">
        <v>1198</v>
      </c>
      <c r="AS81" s="75">
        <v>13996199828</v>
      </c>
    </row>
    <row r="82" s="14" customFormat="1" ht="62" customHeight="1" spans="1:45">
      <c r="A82" s="27">
        <v>77</v>
      </c>
      <c r="B82" s="28" t="s">
        <v>1199</v>
      </c>
      <c r="C82" s="79" t="s">
        <v>1200</v>
      </c>
      <c r="D82" s="28" t="s">
        <v>1201</v>
      </c>
      <c r="E82" s="75" t="s">
        <v>298</v>
      </c>
      <c r="F82" s="75" t="s">
        <v>531</v>
      </c>
      <c r="G82" s="77" t="s">
        <v>1171</v>
      </c>
      <c r="H82" s="77" t="s">
        <v>1202</v>
      </c>
      <c r="I82" s="81" t="s">
        <v>63</v>
      </c>
      <c r="J82" s="75" t="s">
        <v>1203</v>
      </c>
      <c r="K82" s="81" t="s">
        <v>1204</v>
      </c>
      <c r="L82" s="76" t="s">
        <v>1205</v>
      </c>
      <c r="M82" s="80" t="s">
        <v>1206</v>
      </c>
      <c r="N82" s="80" t="s">
        <v>1207</v>
      </c>
      <c r="O82" s="80" t="s">
        <v>451</v>
      </c>
      <c r="P82" s="80" t="s">
        <v>1178</v>
      </c>
      <c r="Q82" s="80" t="s">
        <v>1208</v>
      </c>
      <c r="R82" s="80" t="s">
        <v>1209</v>
      </c>
      <c r="S82" s="80" t="s">
        <v>1210</v>
      </c>
      <c r="T82" s="80" t="s">
        <v>1211</v>
      </c>
      <c r="U82" s="76" t="s">
        <v>1212</v>
      </c>
      <c r="V82" s="80" t="s">
        <v>1213</v>
      </c>
      <c r="W82" s="81" t="s">
        <v>457</v>
      </c>
      <c r="X82" s="75" t="s">
        <v>78</v>
      </c>
      <c r="Y82" s="77" t="s">
        <v>79</v>
      </c>
      <c r="Z82" s="80" t="s">
        <v>994</v>
      </c>
      <c r="AA82" s="75">
        <v>2024.12</v>
      </c>
      <c r="AB82" s="57">
        <f t="shared" si="1"/>
        <v>35.88</v>
      </c>
      <c r="AC82" s="57">
        <v>35.88</v>
      </c>
      <c r="AD82" s="75">
        <v>0</v>
      </c>
      <c r="AE82" s="75">
        <v>0</v>
      </c>
      <c r="AF82" s="75">
        <v>0</v>
      </c>
      <c r="AG82" s="75">
        <v>19518</v>
      </c>
      <c r="AH82" s="92">
        <v>1473</v>
      </c>
      <c r="AI82" s="77" t="s">
        <v>80</v>
      </c>
      <c r="AJ82" s="77" t="s">
        <v>80</v>
      </c>
      <c r="AK82" s="77" t="s">
        <v>80</v>
      </c>
      <c r="AL82" s="76" t="s">
        <v>80</v>
      </c>
      <c r="AM82" s="91" t="s">
        <v>80</v>
      </c>
      <c r="AN82" s="77" t="s">
        <v>80</v>
      </c>
      <c r="AO82" s="77" t="s">
        <v>80</v>
      </c>
      <c r="AP82" s="77" t="s">
        <v>80</v>
      </c>
      <c r="AQ82" s="93" t="s">
        <v>80</v>
      </c>
      <c r="AR82" s="80" t="s">
        <v>1214</v>
      </c>
      <c r="AS82" s="75">
        <v>13996066669</v>
      </c>
    </row>
    <row r="83" s="14" customFormat="1" ht="62" customHeight="1" spans="1:45">
      <c r="A83" s="27">
        <v>78</v>
      </c>
      <c r="B83" s="28" t="s">
        <v>1215</v>
      </c>
      <c r="C83" s="79" t="s">
        <v>1216</v>
      </c>
      <c r="D83" s="28" t="s">
        <v>1217</v>
      </c>
      <c r="E83" s="75" t="s">
        <v>298</v>
      </c>
      <c r="F83" s="75" t="s">
        <v>531</v>
      </c>
      <c r="G83" s="77" t="s">
        <v>1171</v>
      </c>
      <c r="H83" s="77" t="s">
        <v>1218</v>
      </c>
      <c r="I83" s="81" t="s">
        <v>63</v>
      </c>
      <c r="J83" s="75" t="s">
        <v>1219</v>
      </c>
      <c r="K83" s="81" t="s">
        <v>1218</v>
      </c>
      <c r="L83" s="76" t="s">
        <v>1220</v>
      </c>
      <c r="M83" s="80" t="s">
        <v>1221</v>
      </c>
      <c r="N83" s="80" t="s">
        <v>1222</v>
      </c>
      <c r="O83" s="80" t="s">
        <v>178</v>
      </c>
      <c r="P83" s="80" t="s">
        <v>1178</v>
      </c>
      <c r="Q83" s="80" t="s">
        <v>1223</v>
      </c>
      <c r="R83" s="80" t="s">
        <v>1194</v>
      </c>
      <c r="S83" s="80" t="s">
        <v>1224</v>
      </c>
      <c r="T83" s="80" t="s">
        <v>1182</v>
      </c>
      <c r="U83" s="76" t="s">
        <v>347</v>
      </c>
      <c r="V83" s="80" t="s">
        <v>1213</v>
      </c>
      <c r="W83" s="81" t="s">
        <v>362</v>
      </c>
      <c r="X83" s="75" t="s">
        <v>78</v>
      </c>
      <c r="Y83" s="77" t="s">
        <v>79</v>
      </c>
      <c r="Z83" s="80" t="s">
        <v>1225</v>
      </c>
      <c r="AA83" s="75">
        <v>2024.09</v>
      </c>
      <c r="AB83" s="57">
        <f t="shared" si="1"/>
        <v>36</v>
      </c>
      <c r="AC83" s="57">
        <v>36</v>
      </c>
      <c r="AD83" s="75">
        <v>0</v>
      </c>
      <c r="AE83" s="75">
        <v>0</v>
      </c>
      <c r="AF83" s="75">
        <v>0</v>
      </c>
      <c r="AG83" s="75">
        <v>11700</v>
      </c>
      <c r="AH83" s="92">
        <v>32</v>
      </c>
      <c r="AI83" s="77" t="s">
        <v>80</v>
      </c>
      <c r="AJ83" s="77" t="s">
        <v>80</v>
      </c>
      <c r="AK83" s="77" t="s">
        <v>80</v>
      </c>
      <c r="AL83" s="76" t="s">
        <v>79</v>
      </c>
      <c r="AM83" s="91" t="s">
        <v>80</v>
      </c>
      <c r="AN83" s="77" t="s">
        <v>80</v>
      </c>
      <c r="AO83" s="77" t="s">
        <v>81</v>
      </c>
      <c r="AP83" s="77" t="s">
        <v>80</v>
      </c>
      <c r="AQ83" s="93" t="s">
        <v>81</v>
      </c>
      <c r="AR83" s="80" t="s">
        <v>1226</v>
      </c>
      <c r="AS83" s="75">
        <v>15123245811</v>
      </c>
    </row>
    <row r="84" s="14" customFormat="1" ht="62" customHeight="1" spans="1:45">
      <c r="A84" s="27">
        <v>79</v>
      </c>
      <c r="B84" s="28" t="s">
        <v>1227</v>
      </c>
      <c r="C84" s="79" t="s">
        <v>1228</v>
      </c>
      <c r="D84" s="28" t="s">
        <v>1229</v>
      </c>
      <c r="E84" s="75" t="s">
        <v>298</v>
      </c>
      <c r="F84" s="75" t="s">
        <v>531</v>
      </c>
      <c r="G84" s="77" t="s">
        <v>1171</v>
      </c>
      <c r="H84" s="77" t="s">
        <v>1230</v>
      </c>
      <c r="I84" s="81" t="s">
        <v>63</v>
      </c>
      <c r="J84" s="75" t="s">
        <v>1231</v>
      </c>
      <c r="K84" s="82" t="s">
        <v>1232</v>
      </c>
      <c r="L84" s="76" t="s">
        <v>1233</v>
      </c>
      <c r="M84" s="77" t="s">
        <v>1234</v>
      </c>
      <c r="N84" s="80" t="s">
        <v>1235</v>
      </c>
      <c r="O84" s="80" t="s">
        <v>178</v>
      </c>
      <c r="P84" s="80" t="s">
        <v>1178</v>
      </c>
      <c r="Q84" s="80" t="s">
        <v>1236</v>
      </c>
      <c r="R84" s="80" t="s">
        <v>1194</v>
      </c>
      <c r="S84" s="80" t="s">
        <v>1237</v>
      </c>
      <c r="T84" s="80" t="s">
        <v>1238</v>
      </c>
      <c r="U84" s="76" t="s">
        <v>1056</v>
      </c>
      <c r="V84" s="80" t="s">
        <v>1213</v>
      </c>
      <c r="W84" s="81" t="s">
        <v>229</v>
      </c>
      <c r="X84" s="75" t="s">
        <v>78</v>
      </c>
      <c r="Y84" s="77" t="s">
        <v>79</v>
      </c>
      <c r="Z84" s="80" t="s">
        <v>1225</v>
      </c>
      <c r="AA84" s="75">
        <v>2024.09</v>
      </c>
      <c r="AB84" s="57">
        <f t="shared" si="1"/>
        <v>80</v>
      </c>
      <c r="AC84" s="57">
        <v>80</v>
      </c>
      <c r="AD84" s="75">
        <v>0</v>
      </c>
      <c r="AE84" s="75">
        <v>0</v>
      </c>
      <c r="AF84" s="75">
        <v>0</v>
      </c>
      <c r="AG84" s="75">
        <v>1000</v>
      </c>
      <c r="AH84" s="92">
        <v>149</v>
      </c>
      <c r="AI84" s="77" t="s">
        <v>80</v>
      </c>
      <c r="AJ84" s="77" t="s">
        <v>80</v>
      </c>
      <c r="AK84" s="77" t="s">
        <v>80</v>
      </c>
      <c r="AL84" s="76" t="s">
        <v>79</v>
      </c>
      <c r="AM84" s="91" t="s">
        <v>80</v>
      </c>
      <c r="AN84" s="77" t="s">
        <v>80</v>
      </c>
      <c r="AO84" s="77" t="s">
        <v>81</v>
      </c>
      <c r="AP84" s="77" t="s">
        <v>80</v>
      </c>
      <c r="AQ84" s="93" t="s">
        <v>81</v>
      </c>
      <c r="AR84" s="80" t="s">
        <v>1239</v>
      </c>
      <c r="AS84" s="75">
        <v>18983823922</v>
      </c>
    </row>
    <row r="85" s="14" customFormat="1" ht="62" customHeight="1" spans="1:45">
      <c r="A85" s="27">
        <v>80</v>
      </c>
      <c r="B85" s="28" t="s">
        <v>1240</v>
      </c>
      <c r="C85" s="79" t="s">
        <v>1241</v>
      </c>
      <c r="D85" s="28" t="s">
        <v>1242</v>
      </c>
      <c r="E85" s="75" t="s">
        <v>298</v>
      </c>
      <c r="F85" s="75" t="s">
        <v>531</v>
      </c>
      <c r="G85" s="77" t="s">
        <v>1171</v>
      </c>
      <c r="H85" s="77" t="s">
        <v>1243</v>
      </c>
      <c r="I85" s="81" t="s">
        <v>63</v>
      </c>
      <c r="J85" s="75" t="s">
        <v>1244</v>
      </c>
      <c r="K85" s="82" t="s">
        <v>1245</v>
      </c>
      <c r="L85" s="76" t="s">
        <v>1246</v>
      </c>
      <c r="M85" s="80" t="s">
        <v>1247</v>
      </c>
      <c r="N85" s="80" t="s">
        <v>1248</v>
      </c>
      <c r="O85" s="80" t="s">
        <v>451</v>
      </c>
      <c r="P85" s="80" t="s">
        <v>1249</v>
      </c>
      <c r="Q85" s="80" t="s">
        <v>1250</v>
      </c>
      <c r="R85" s="80" t="s">
        <v>1194</v>
      </c>
      <c r="S85" s="80" t="s">
        <v>1251</v>
      </c>
      <c r="T85" s="80" t="s">
        <v>1182</v>
      </c>
      <c r="U85" s="76" t="s">
        <v>1252</v>
      </c>
      <c r="V85" s="80" t="s">
        <v>1213</v>
      </c>
      <c r="W85" s="81" t="s">
        <v>1253</v>
      </c>
      <c r="X85" s="75" t="s">
        <v>78</v>
      </c>
      <c r="Y85" s="77" t="s">
        <v>79</v>
      </c>
      <c r="Z85" s="80" t="s">
        <v>994</v>
      </c>
      <c r="AA85" s="75">
        <v>2024.12</v>
      </c>
      <c r="AB85" s="57">
        <f t="shared" si="1"/>
        <v>23.64</v>
      </c>
      <c r="AC85" s="57">
        <v>23.64</v>
      </c>
      <c r="AD85" s="75">
        <v>0</v>
      </c>
      <c r="AE85" s="75">
        <v>0</v>
      </c>
      <c r="AF85" s="75">
        <v>0</v>
      </c>
      <c r="AG85" s="75">
        <v>525</v>
      </c>
      <c r="AH85" s="92">
        <v>20</v>
      </c>
      <c r="AI85" s="77" t="s">
        <v>80</v>
      </c>
      <c r="AJ85" s="77" t="s">
        <v>80</v>
      </c>
      <c r="AK85" s="77" t="s">
        <v>80</v>
      </c>
      <c r="AL85" s="76" t="s">
        <v>79</v>
      </c>
      <c r="AM85" s="91" t="s">
        <v>80</v>
      </c>
      <c r="AN85" s="77" t="s">
        <v>80</v>
      </c>
      <c r="AO85" s="77" t="s">
        <v>81</v>
      </c>
      <c r="AP85" s="77" t="s">
        <v>80</v>
      </c>
      <c r="AQ85" s="93" t="s">
        <v>81</v>
      </c>
      <c r="AR85" s="80" t="s">
        <v>1254</v>
      </c>
      <c r="AS85" s="75">
        <v>18983821551</v>
      </c>
    </row>
    <row r="86" s="14" customFormat="1" ht="62" customHeight="1" spans="1:45">
      <c r="A86" s="27">
        <v>81</v>
      </c>
      <c r="B86" s="28" t="s">
        <v>1255</v>
      </c>
      <c r="C86" s="79" t="s">
        <v>1256</v>
      </c>
      <c r="D86" s="28" t="s">
        <v>1257</v>
      </c>
      <c r="E86" s="75" t="s">
        <v>298</v>
      </c>
      <c r="F86" s="75" t="s">
        <v>531</v>
      </c>
      <c r="G86" s="77" t="s">
        <v>1171</v>
      </c>
      <c r="H86" s="77" t="s">
        <v>1258</v>
      </c>
      <c r="I86" s="81" t="s">
        <v>63</v>
      </c>
      <c r="J86" s="75" t="s">
        <v>1259</v>
      </c>
      <c r="K86" s="81" t="s">
        <v>1260</v>
      </c>
      <c r="L86" s="76" t="s">
        <v>1205</v>
      </c>
      <c r="M86" s="80" t="s">
        <v>1261</v>
      </c>
      <c r="N86" s="80" t="s">
        <v>1262</v>
      </c>
      <c r="O86" s="80" t="s">
        <v>178</v>
      </c>
      <c r="P86" s="80" t="s">
        <v>1178</v>
      </c>
      <c r="Q86" s="80" t="s">
        <v>1263</v>
      </c>
      <c r="R86" s="80" t="s">
        <v>1194</v>
      </c>
      <c r="S86" s="80" t="s">
        <v>1210</v>
      </c>
      <c r="T86" s="80" t="s">
        <v>1182</v>
      </c>
      <c r="U86" s="76" t="s">
        <v>347</v>
      </c>
      <c r="V86" s="80" t="s">
        <v>1213</v>
      </c>
      <c r="W86" s="81" t="s">
        <v>408</v>
      </c>
      <c r="X86" s="75" t="s">
        <v>78</v>
      </c>
      <c r="Y86" s="77" t="s">
        <v>79</v>
      </c>
      <c r="Z86" s="80" t="s">
        <v>1225</v>
      </c>
      <c r="AA86" s="75">
        <v>2024.09</v>
      </c>
      <c r="AB86" s="57">
        <f t="shared" si="1"/>
        <v>18.03</v>
      </c>
      <c r="AC86" s="57">
        <v>18.03</v>
      </c>
      <c r="AD86" s="75">
        <v>0</v>
      </c>
      <c r="AE86" s="75">
        <v>0</v>
      </c>
      <c r="AF86" s="75">
        <v>0</v>
      </c>
      <c r="AG86" s="75">
        <v>544</v>
      </c>
      <c r="AH86" s="92">
        <v>55</v>
      </c>
      <c r="AI86" s="77" t="s">
        <v>80</v>
      </c>
      <c r="AJ86" s="77" t="s">
        <v>80</v>
      </c>
      <c r="AK86" s="77" t="s">
        <v>80</v>
      </c>
      <c r="AL86" s="76" t="s">
        <v>79</v>
      </c>
      <c r="AM86" s="91" t="s">
        <v>80</v>
      </c>
      <c r="AN86" s="77" t="s">
        <v>80</v>
      </c>
      <c r="AO86" s="77" t="s">
        <v>81</v>
      </c>
      <c r="AP86" s="77" t="s">
        <v>80</v>
      </c>
      <c r="AQ86" s="93" t="s">
        <v>81</v>
      </c>
      <c r="AR86" s="80" t="s">
        <v>1264</v>
      </c>
      <c r="AS86" s="75">
        <v>18983821553</v>
      </c>
    </row>
    <row r="87" s="14" customFormat="1" ht="62" customHeight="1" spans="1:45">
      <c r="A87" s="27">
        <v>82</v>
      </c>
      <c r="B87" s="28" t="s">
        <v>1265</v>
      </c>
      <c r="C87" s="79" t="s">
        <v>1266</v>
      </c>
      <c r="D87" s="28" t="s">
        <v>1267</v>
      </c>
      <c r="E87" s="75" t="s">
        <v>298</v>
      </c>
      <c r="F87" s="75" t="s">
        <v>531</v>
      </c>
      <c r="G87" s="77" t="s">
        <v>1171</v>
      </c>
      <c r="H87" s="77" t="s">
        <v>1268</v>
      </c>
      <c r="I87" s="81" t="s">
        <v>63</v>
      </c>
      <c r="J87" s="75" t="s">
        <v>1269</v>
      </c>
      <c r="K87" s="81" t="s">
        <v>1270</v>
      </c>
      <c r="L87" s="76" t="s">
        <v>1271</v>
      </c>
      <c r="M87" s="80" t="s">
        <v>1272</v>
      </c>
      <c r="N87" s="80" t="s">
        <v>1273</v>
      </c>
      <c r="O87" s="80" t="s">
        <v>178</v>
      </c>
      <c r="P87" s="80" t="s">
        <v>1178</v>
      </c>
      <c r="Q87" s="80" t="s">
        <v>1274</v>
      </c>
      <c r="R87" s="80" t="s">
        <v>1194</v>
      </c>
      <c r="S87" s="80" t="s">
        <v>1275</v>
      </c>
      <c r="T87" s="80" t="s">
        <v>1182</v>
      </c>
      <c r="U87" s="76" t="s">
        <v>347</v>
      </c>
      <c r="V87" s="80" t="s">
        <v>1213</v>
      </c>
      <c r="W87" s="81" t="s">
        <v>1133</v>
      </c>
      <c r="X87" s="75" t="s">
        <v>78</v>
      </c>
      <c r="Y87" s="77" t="s">
        <v>79</v>
      </c>
      <c r="Z87" s="80" t="s">
        <v>1276</v>
      </c>
      <c r="AA87" s="75">
        <v>2024.08</v>
      </c>
      <c r="AB87" s="57">
        <f t="shared" si="1"/>
        <v>28.98</v>
      </c>
      <c r="AC87" s="57">
        <v>28.98</v>
      </c>
      <c r="AD87" s="75">
        <v>0</v>
      </c>
      <c r="AE87" s="75">
        <v>0</v>
      </c>
      <c r="AF87" s="75">
        <v>0</v>
      </c>
      <c r="AG87" s="75">
        <v>558</v>
      </c>
      <c r="AH87" s="92">
        <v>246</v>
      </c>
      <c r="AI87" s="77" t="s">
        <v>80</v>
      </c>
      <c r="AJ87" s="77" t="s">
        <v>80</v>
      </c>
      <c r="AK87" s="77" t="s">
        <v>80</v>
      </c>
      <c r="AL87" s="76" t="s">
        <v>79</v>
      </c>
      <c r="AM87" s="91" t="s">
        <v>80</v>
      </c>
      <c r="AN87" s="77" t="s">
        <v>80</v>
      </c>
      <c r="AO87" s="77" t="s">
        <v>81</v>
      </c>
      <c r="AP87" s="77" t="s">
        <v>80</v>
      </c>
      <c r="AQ87" s="93" t="s">
        <v>81</v>
      </c>
      <c r="AR87" s="80" t="s">
        <v>1277</v>
      </c>
      <c r="AS87" s="75">
        <v>13527536522</v>
      </c>
    </row>
    <row r="88" s="14" customFormat="1" ht="62" customHeight="1" spans="1:45">
      <c r="A88" s="27">
        <v>83</v>
      </c>
      <c r="B88" s="28" t="s">
        <v>1278</v>
      </c>
      <c r="C88" s="79" t="s">
        <v>1279</v>
      </c>
      <c r="D88" s="28" t="s">
        <v>1280</v>
      </c>
      <c r="E88" s="75" t="s">
        <v>298</v>
      </c>
      <c r="F88" s="75" t="s">
        <v>531</v>
      </c>
      <c r="G88" s="77" t="s">
        <v>1171</v>
      </c>
      <c r="H88" s="77" t="s">
        <v>1281</v>
      </c>
      <c r="I88" s="81" t="s">
        <v>63</v>
      </c>
      <c r="J88" s="75" t="s">
        <v>1282</v>
      </c>
      <c r="K88" s="81" t="s">
        <v>1283</v>
      </c>
      <c r="L88" s="76" t="s">
        <v>1284</v>
      </c>
      <c r="M88" s="80" t="s">
        <v>1285</v>
      </c>
      <c r="N88" s="80" t="s">
        <v>1286</v>
      </c>
      <c r="O88" s="80" t="s">
        <v>178</v>
      </c>
      <c r="P88" s="80" t="s">
        <v>1144</v>
      </c>
      <c r="Q88" s="80" t="s">
        <v>1287</v>
      </c>
      <c r="R88" s="80" t="s">
        <v>1288</v>
      </c>
      <c r="S88" s="80" t="s">
        <v>1289</v>
      </c>
      <c r="T88" s="80" t="s">
        <v>1147</v>
      </c>
      <c r="U88" s="76" t="s">
        <v>1148</v>
      </c>
      <c r="V88" s="80" t="s">
        <v>1213</v>
      </c>
      <c r="W88" s="81" t="s">
        <v>719</v>
      </c>
      <c r="X88" s="75" t="s">
        <v>78</v>
      </c>
      <c r="Y88" s="77" t="s">
        <v>79</v>
      </c>
      <c r="Z88" s="80" t="s">
        <v>994</v>
      </c>
      <c r="AA88" s="75">
        <v>2024.12</v>
      </c>
      <c r="AB88" s="57">
        <f t="shared" si="1"/>
        <v>62.306927</v>
      </c>
      <c r="AC88" s="57">
        <v>62.306927</v>
      </c>
      <c r="AD88" s="75">
        <v>0</v>
      </c>
      <c r="AE88" s="75">
        <v>0</v>
      </c>
      <c r="AF88" s="75">
        <v>0</v>
      </c>
      <c r="AG88" s="75">
        <v>2213</v>
      </c>
      <c r="AH88" s="92">
        <v>33</v>
      </c>
      <c r="AI88" s="77" t="s">
        <v>80</v>
      </c>
      <c r="AJ88" s="77" t="s">
        <v>80</v>
      </c>
      <c r="AK88" s="77" t="s">
        <v>80</v>
      </c>
      <c r="AL88" s="76" t="s">
        <v>1290</v>
      </c>
      <c r="AM88" s="91" t="s">
        <v>80</v>
      </c>
      <c r="AN88" s="77" t="s">
        <v>80</v>
      </c>
      <c r="AO88" s="77" t="s">
        <v>1291</v>
      </c>
      <c r="AP88" s="77" t="s">
        <v>79</v>
      </c>
      <c r="AQ88" s="93" t="s">
        <v>1292</v>
      </c>
      <c r="AR88" s="80" t="s">
        <v>1293</v>
      </c>
      <c r="AS88" s="75">
        <v>13883273318</v>
      </c>
    </row>
    <row r="89" s="14" customFormat="1" ht="62" customHeight="1" spans="1:45">
      <c r="A89" s="27">
        <v>84</v>
      </c>
      <c r="B89" s="28" t="s">
        <v>1294</v>
      </c>
      <c r="C89" s="79" t="s">
        <v>1295</v>
      </c>
      <c r="D89" s="28" t="s">
        <v>1296</v>
      </c>
      <c r="E89" s="75" t="s">
        <v>298</v>
      </c>
      <c r="F89" s="75" t="s">
        <v>531</v>
      </c>
      <c r="G89" s="77" t="s">
        <v>1171</v>
      </c>
      <c r="H89" s="77" t="s">
        <v>1297</v>
      </c>
      <c r="I89" s="81" t="s">
        <v>63</v>
      </c>
      <c r="J89" s="75" t="s">
        <v>1298</v>
      </c>
      <c r="K89" s="81" t="s">
        <v>1297</v>
      </c>
      <c r="L89" s="76" t="s">
        <v>1299</v>
      </c>
      <c r="M89" s="80" t="s">
        <v>1300</v>
      </c>
      <c r="N89" s="80" t="s">
        <v>1301</v>
      </c>
      <c r="O89" s="80" t="s">
        <v>451</v>
      </c>
      <c r="P89" s="80" t="s">
        <v>1178</v>
      </c>
      <c r="Q89" s="80" t="s">
        <v>1302</v>
      </c>
      <c r="R89" s="80" t="s">
        <v>1209</v>
      </c>
      <c r="S89" s="80" t="s">
        <v>1303</v>
      </c>
      <c r="T89" s="80" t="s">
        <v>1211</v>
      </c>
      <c r="U89" s="76" t="s">
        <v>1212</v>
      </c>
      <c r="V89" s="80" t="s">
        <v>1213</v>
      </c>
      <c r="W89" s="81" t="s">
        <v>348</v>
      </c>
      <c r="X89" s="75" t="s">
        <v>78</v>
      </c>
      <c r="Y89" s="77" t="s">
        <v>79</v>
      </c>
      <c r="Z89" s="80" t="s">
        <v>1304</v>
      </c>
      <c r="AA89" s="75">
        <v>2024.12</v>
      </c>
      <c r="AB89" s="57">
        <f t="shared" si="1"/>
        <v>35.86</v>
      </c>
      <c r="AC89" s="57">
        <v>35.86</v>
      </c>
      <c r="AD89" s="75">
        <v>0</v>
      </c>
      <c r="AE89" s="75">
        <v>0</v>
      </c>
      <c r="AF89" s="75">
        <v>0</v>
      </c>
      <c r="AG89" s="75">
        <v>880</v>
      </c>
      <c r="AH89" s="92">
        <v>78</v>
      </c>
      <c r="AI89" s="77" t="s">
        <v>80</v>
      </c>
      <c r="AJ89" s="77" t="s">
        <v>80</v>
      </c>
      <c r="AK89" s="77" t="s">
        <v>80</v>
      </c>
      <c r="AL89" s="76" t="s">
        <v>79</v>
      </c>
      <c r="AM89" s="91" t="s">
        <v>80</v>
      </c>
      <c r="AN89" s="77" t="s">
        <v>80</v>
      </c>
      <c r="AO89" s="77" t="s">
        <v>81</v>
      </c>
      <c r="AP89" s="77" t="s">
        <v>80</v>
      </c>
      <c r="AQ89" s="93" t="s">
        <v>81</v>
      </c>
      <c r="AR89" s="80" t="s">
        <v>1305</v>
      </c>
      <c r="AS89" s="75">
        <v>18983134066</v>
      </c>
    </row>
    <row r="90" s="14" customFormat="1" ht="62" customHeight="1" spans="1:45">
      <c r="A90" s="27">
        <v>85</v>
      </c>
      <c r="B90" s="28" t="s">
        <v>1306</v>
      </c>
      <c r="C90" s="79" t="s">
        <v>1307</v>
      </c>
      <c r="D90" s="28" t="s">
        <v>1308</v>
      </c>
      <c r="E90" s="75" t="s">
        <v>298</v>
      </c>
      <c r="F90" s="75" t="s">
        <v>531</v>
      </c>
      <c r="G90" s="77" t="s">
        <v>1171</v>
      </c>
      <c r="H90" s="77" t="s">
        <v>1309</v>
      </c>
      <c r="I90" s="81" t="s">
        <v>63</v>
      </c>
      <c r="J90" s="75" t="s">
        <v>1310</v>
      </c>
      <c r="K90" s="81" t="s">
        <v>1309</v>
      </c>
      <c r="L90" s="76" t="s">
        <v>1311</v>
      </c>
      <c r="M90" s="80" t="s">
        <v>1312</v>
      </c>
      <c r="N90" s="80" t="s">
        <v>1313</v>
      </c>
      <c r="O90" s="80" t="s">
        <v>451</v>
      </c>
      <c r="P90" s="80" t="s">
        <v>1178</v>
      </c>
      <c r="Q90" s="80" t="s">
        <v>1314</v>
      </c>
      <c r="R90" s="80" t="s">
        <v>1209</v>
      </c>
      <c r="S90" s="80" t="s">
        <v>1289</v>
      </c>
      <c r="T90" s="80" t="s">
        <v>1211</v>
      </c>
      <c r="U90" s="76" t="s">
        <v>1212</v>
      </c>
      <c r="V90" s="80" t="s">
        <v>1213</v>
      </c>
      <c r="W90" s="81" t="s">
        <v>1315</v>
      </c>
      <c r="X90" s="75" t="s">
        <v>78</v>
      </c>
      <c r="Y90" s="77" t="s">
        <v>79</v>
      </c>
      <c r="Z90" s="80" t="s">
        <v>994</v>
      </c>
      <c r="AA90" s="75">
        <v>2024.12</v>
      </c>
      <c r="AB90" s="57">
        <f t="shared" si="1"/>
        <v>48.284437</v>
      </c>
      <c r="AC90" s="57">
        <v>48.284437</v>
      </c>
      <c r="AD90" s="75">
        <v>0</v>
      </c>
      <c r="AE90" s="75">
        <v>0</v>
      </c>
      <c r="AF90" s="75">
        <v>0</v>
      </c>
      <c r="AG90" s="75">
        <v>2000</v>
      </c>
      <c r="AH90" s="92">
        <v>45</v>
      </c>
      <c r="AI90" s="77" t="s">
        <v>80</v>
      </c>
      <c r="AJ90" s="77" t="s">
        <v>80</v>
      </c>
      <c r="AK90" s="77" t="s">
        <v>80</v>
      </c>
      <c r="AL90" s="76" t="s">
        <v>79</v>
      </c>
      <c r="AM90" s="91" t="s">
        <v>80</v>
      </c>
      <c r="AN90" s="77" t="s">
        <v>80</v>
      </c>
      <c r="AO90" s="77" t="s">
        <v>81</v>
      </c>
      <c r="AP90" s="77" t="s">
        <v>80</v>
      </c>
      <c r="AQ90" s="93" t="s">
        <v>81</v>
      </c>
      <c r="AR90" s="80" t="s">
        <v>1316</v>
      </c>
      <c r="AS90" s="75">
        <v>18983131278</v>
      </c>
    </row>
    <row r="91" s="14" customFormat="1" ht="62" customHeight="1" spans="1:45">
      <c r="A91" s="27">
        <v>86</v>
      </c>
      <c r="B91" s="28" t="s">
        <v>1317</v>
      </c>
      <c r="C91" s="79" t="s">
        <v>1318</v>
      </c>
      <c r="D91" s="28" t="s">
        <v>1319</v>
      </c>
      <c r="E91" s="75" t="s">
        <v>298</v>
      </c>
      <c r="F91" s="75" t="s">
        <v>531</v>
      </c>
      <c r="G91" s="77" t="s">
        <v>1171</v>
      </c>
      <c r="H91" s="77" t="s">
        <v>1320</v>
      </c>
      <c r="I91" s="81" t="s">
        <v>63</v>
      </c>
      <c r="J91" s="75" t="s">
        <v>269</v>
      </c>
      <c r="K91" s="81" t="s">
        <v>1321</v>
      </c>
      <c r="L91" s="76" t="s">
        <v>1322</v>
      </c>
      <c r="M91" s="80" t="s">
        <v>1323</v>
      </c>
      <c r="N91" s="80" t="s">
        <v>1262</v>
      </c>
      <c r="O91" s="80" t="s">
        <v>178</v>
      </c>
      <c r="P91" s="80" t="s">
        <v>1178</v>
      </c>
      <c r="Q91" s="80" t="s">
        <v>1324</v>
      </c>
      <c r="R91" s="80" t="s">
        <v>1194</v>
      </c>
      <c r="S91" s="80" t="s">
        <v>1325</v>
      </c>
      <c r="T91" s="80" t="s">
        <v>1182</v>
      </c>
      <c r="U91" s="76" t="s">
        <v>347</v>
      </c>
      <c r="V91" s="80" t="s">
        <v>1213</v>
      </c>
      <c r="W91" s="81" t="s">
        <v>279</v>
      </c>
      <c r="X91" s="75" t="s">
        <v>78</v>
      </c>
      <c r="Y91" s="77" t="s">
        <v>79</v>
      </c>
      <c r="Z91" s="80" t="s">
        <v>1276</v>
      </c>
      <c r="AA91" s="75">
        <v>2024.09</v>
      </c>
      <c r="AB91" s="57">
        <f t="shared" si="1"/>
        <v>10.57</v>
      </c>
      <c r="AC91" s="57">
        <v>10.57</v>
      </c>
      <c r="AD91" s="75">
        <v>0</v>
      </c>
      <c r="AE91" s="75">
        <v>0</v>
      </c>
      <c r="AF91" s="75">
        <v>0</v>
      </c>
      <c r="AG91" s="75">
        <v>200</v>
      </c>
      <c r="AH91" s="92">
        <v>194</v>
      </c>
      <c r="AI91" s="77" t="s">
        <v>80</v>
      </c>
      <c r="AJ91" s="77" t="s">
        <v>80</v>
      </c>
      <c r="AK91" s="77" t="s">
        <v>80</v>
      </c>
      <c r="AL91" s="76" t="s">
        <v>79</v>
      </c>
      <c r="AM91" s="91" t="s">
        <v>80</v>
      </c>
      <c r="AN91" s="77" t="s">
        <v>80</v>
      </c>
      <c r="AO91" s="77" t="s">
        <v>81</v>
      </c>
      <c r="AP91" s="77" t="s">
        <v>80</v>
      </c>
      <c r="AQ91" s="93" t="s">
        <v>81</v>
      </c>
      <c r="AR91" s="80" t="s">
        <v>1326</v>
      </c>
      <c r="AS91" s="75">
        <v>18225096066</v>
      </c>
    </row>
    <row r="92" s="14" customFormat="1" ht="62" customHeight="1" spans="1:45">
      <c r="A92" s="27">
        <v>87</v>
      </c>
      <c r="B92" s="28" t="s">
        <v>1327</v>
      </c>
      <c r="C92" s="79" t="s">
        <v>1328</v>
      </c>
      <c r="D92" s="28" t="s">
        <v>1329</v>
      </c>
      <c r="E92" s="75" t="s">
        <v>298</v>
      </c>
      <c r="F92" s="75" t="s">
        <v>531</v>
      </c>
      <c r="G92" s="77" t="s">
        <v>1171</v>
      </c>
      <c r="H92" s="77" t="s">
        <v>1330</v>
      </c>
      <c r="I92" s="81" t="s">
        <v>63</v>
      </c>
      <c r="J92" s="75" t="s">
        <v>1331</v>
      </c>
      <c r="K92" s="81" t="s">
        <v>1332</v>
      </c>
      <c r="L92" s="76" t="s">
        <v>1333</v>
      </c>
      <c r="M92" s="80" t="s">
        <v>1334</v>
      </c>
      <c r="N92" s="80" t="s">
        <v>1313</v>
      </c>
      <c r="O92" s="80" t="s">
        <v>451</v>
      </c>
      <c r="P92" s="80" t="s">
        <v>1178</v>
      </c>
      <c r="Q92" s="80" t="s">
        <v>1335</v>
      </c>
      <c r="R92" s="80" t="s">
        <v>1336</v>
      </c>
      <c r="S92" s="80" t="s">
        <v>1337</v>
      </c>
      <c r="T92" s="80" t="s">
        <v>1182</v>
      </c>
      <c r="U92" s="76" t="s">
        <v>1148</v>
      </c>
      <c r="V92" s="80" t="s">
        <v>1213</v>
      </c>
      <c r="W92" s="81" t="s">
        <v>522</v>
      </c>
      <c r="X92" s="75" t="s">
        <v>78</v>
      </c>
      <c r="Y92" s="77" t="s">
        <v>79</v>
      </c>
      <c r="Z92" s="80" t="s">
        <v>994</v>
      </c>
      <c r="AA92" s="75">
        <v>2024.12</v>
      </c>
      <c r="AB92" s="57">
        <f t="shared" si="1"/>
        <v>69.331196</v>
      </c>
      <c r="AC92" s="57">
        <v>69.331196</v>
      </c>
      <c r="AD92" s="75">
        <v>0</v>
      </c>
      <c r="AE92" s="75">
        <v>0</v>
      </c>
      <c r="AF92" s="75">
        <v>0</v>
      </c>
      <c r="AG92" s="75">
        <v>1759</v>
      </c>
      <c r="AH92" s="92">
        <v>65</v>
      </c>
      <c r="AI92" s="77" t="s">
        <v>80</v>
      </c>
      <c r="AJ92" s="77" t="s">
        <v>80</v>
      </c>
      <c r="AK92" s="77" t="s">
        <v>80</v>
      </c>
      <c r="AL92" s="76" t="s">
        <v>79</v>
      </c>
      <c r="AM92" s="91" t="s">
        <v>80</v>
      </c>
      <c r="AN92" s="77" t="s">
        <v>80</v>
      </c>
      <c r="AO92" s="77" t="s">
        <v>80</v>
      </c>
      <c r="AP92" s="77" t="s">
        <v>80</v>
      </c>
      <c r="AQ92" s="93" t="s">
        <v>80</v>
      </c>
      <c r="AR92" s="80" t="s">
        <v>1338</v>
      </c>
      <c r="AS92" s="75">
        <v>17316731718</v>
      </c>
    </row>
    <row r="93" s="14" customFormat="1" ht="62" customHeight="1" spans="1:45">
      <c r="A93" s="27">
        <v>88</v>
      </c>
      <c r="B93" s="28" t="s">
        <v>1339</v>
      </c>
      <c r="C93" s="79" t="s">
        <v>1340</v>
      </c>
      <c r="D93" s="28" t="s">
        <v>1341</v>
      </c>
      <c r="E93" s="75" t="s">
        <v>298</v>
      </c>
      <c r="F93" s="75" t="s">
        <v>531</v>
      </c>
      <c r="G93" s="77" t="s">
        <v>1171</v>
      </c>
      <c r="H93" s="77" t="s">
        <v>1342</v>
      </c>
      <c r="I93" s="81" t="s">
        <v>63</v>
      </c>
      <c r="J93" s="75" t="s">
        <v>1343</v>
      </c>
      <c r="K93" s="81" t="s">
        <v>1344</v>
      </c>
      <c r="L93" s="76" t="s">
        <v>1345</v>
      </c>
      <c r="M93" s="80" t="s">
        <v>1346</v>
      </c>
      <c r="N93" s="80" t="s">
        <v>1347</v>
      </c>
      <c r="O93" s="80" t="s">
        <v>178</v>
      </c>
      <c r="P93" s="80" t="s">
        <v>1178</v>
      </c>
      <c r="Q93" s="80" t="s">
        <v>1348</v>
      </c>
      <c r="R93" s="80" t="s">
        <v>1194</v>
      </c>
      <c r="S93" s="80" t="s">
        <v>1349</v>
      </c>
      <c r="T93" s="80" t="s">
        <v>1182</v>
      </c>
      <c r="U93" s="76" t="s">
        <v>347</v>
      </c>
      <c r="V93" s="80" t="s">
        <v>1213</v>
      </c>
      <c r="W93" s="81" t="s">
        <v>510</v>
      </c>
      <c r="X93" s="75" t="s">
        <v>78</v>
      </c>
      <c r="Y93" s="77" t="s">
        <v>79</v>
      </c>
      <c r="Z93" s="80" t="s">
        <v>1304</v>
      </c>
      <c r="AA93" s="75" t="s">
        <v>994</v>
      </c>
      <c r="AB93" s="57">
        <f t="shared" si="1"/>
        <v>80.251039</v>
      </c>
      <c r="AC93" s="57">
        <v>80.251039</v>
      </c>
      <c r="AD93" s="75">
        <v>0</v>
      </c>
      <c r="AE93" s="75">
        <v>0</v>
      </c>
      <c r="AF93" s="75">
        <v>0</v>
      </c>
      <c r="AG93" s="75">
        <v>1616</v>
      </c>
      <c r="AH93" s="92">
        <v>86</v>
      </c>
      <c r="AI93" s="77" t="s">
        <v>80</v>
      </c>
      <c r="AJ93" s="77" t="s">
        <v>80</v>
      </c>
      <c r="AK93" s="77" t="s">
        <v>80</v>
      </c>
      <c r="AL93" s="76" t="s">
        <v>79</v>
      </c>
      <c r="AM93" s="91" t="s">
        <v>80</v>
      </c>
      <c r="AN93" s="77" t="s">
        <v>80</v>
      </c>
      <c r="AO93" s="77" t="s">
        <v>81</v>
      </c>
      <c r="AP93" s="77" t="s">
        <v>80</v>
      </c>
      <c r="AQ93" s="93" t="s">
        <v>81</v>
      </c>
      <c r="AR93" s="80" t="s">
        <v>1350</v>
      </c>
      <c r="AS93" s="75">
        <v>13996070001</v>
      </c>
    </row>
    <row r="94" s="14" customFormat="1" ht="120" spans="1:45">
      <c r="A94" s="27">
        <v>89</v>
      </c>
      <c r="B94" s="28" t="s">
        <v>1351</v>
      </c>
      <c r="C94" s="79" t="s">
        <v>1352</v>
      </c>
      <c r="D94" s="28" t="s">
        <v>1353</v>
      </c>
      <c r="E94" s="75" t="s">
        <v>298</v>
      </c>
      <c r="F94" s="75" t="s">
        <v>531</v>
      </c>
      <c r="G94" s="77" t="s">
        <v>1171</v>
      </c>
      <c r="H94" s="77" t="s">
        <v>1354</v>
      </c>
      <c r="I94" s="81" t="s">
        <v>63</v>
      </c>
      <c r="J94" s="75" t="s">
        <v>1355</v>
      </c>
      <c r="K94" s="81" t="s">
        <v>1356</v>
      </c>
      <c r="L94" s="76" t="s">
        <v>1357</v>
      </c>
      <c r="M94" s="80" t="s">
        <v>1358</v>
      </c>
      <c r="N94" s="80" t="s">
        <v>1359</v>
      </c>
      <c r="O94" s="80" t="s">
        <v>451</v>
      </c>
      <c r="P94" s="80" t="s">
        <v>1178</v>
      </c>
      <c r="Q94" s="80" t="s">
        <v>1360</v>
      </c>
      <c r="R94" s="80" t="s">
        <v>1194</v>
      </c>
      <c r="S94" s="80" t="s">
        <v>1361</v>
      </c>
      <c r="T94" s="80" t="s">
        <v>1362</v>
      </c>
      <c r="U94" s="76" t="s">
        <v>1166</v>
      </c>
      <c r="V94" s="80" t="s">
        <v>1213</v>
      </c>
      <c r="W94" s="81" t="s">
        <v>263</v>
      </c>
      <c r="X94" s="75" t="s">
        <v>78</v>
      </c>
      <c r="Y94" s="77" t="s">
        <v>79</v>
      </c>
      <c r="Z94" s="80" t="s">
        <v>1225</v>
      </c>
      <c r="AA94" s="75">
        <v>2024.09</v>
      </c>
      <c r="AB94" s="57">
        <f t="shared" si="1"/>
        <v>48.588191</v>
      </c>
      <c r="AC94" s="57">
        <v>48.588191</v>
      </c>
      <c r="AD94" s="75">
        <v>0</v>
      </c>
      <c r="AE94" s="75">
        <v>0</v>
      </c>
      <c r="AF94" s="75">
        <v>0</v>
      </c>
      <c r="AG94" s="75">
        <v>350</v>
      </c>
      <c r="AH94" s="92">
        <v>10</v>
      </c>
      <c r="AI94" s="77" t="s">
        <v>80</v>
      </c>
      <c r="AJ94" s="77" t="s">
        <v>80</v>
      </c>
      <c r="AK94" s="77" t="s">
        <v>80</v>
      </c>
      <c r="AL94" s="76" t="s">
        <v>79</v>
      </c>
      <c r="AM94" s="91" t="s">
        <v>80</v>
      </c>
      <c r="AN94" s="77" t="s">
        <v>80</v>
      </c>
      <c r="AO94" s="77" t="s">
        <v>81</v>
      </c>
      <c r="AP94" s="77" t="s">
        <v>80</v>
      </c>
      <c r="AQ94" s="93" t="s">
        <v>81</v>
      </c>
      <c r="AR94" s="80" t="s">
        <v>1363</v>
      </c>
      <c r="AS94" s="75">
        <v>13996335706</v>
      </c>
    </row>
    <row r="95" s="14" customFormat="1" ht="132" spans="1:45">
      <c r="A95" s="27">
        <v>90</v>
      </c>
      <c r="B95" s="94" t="s">
        <v>1364</v>
      </c>
      <c r="C95" s="79" t="s">
        <v>1365</v>
      </c>
      <c r="D95" s="28" t="s">
        <v>1366</v>
      </c>
      <c r="E95" s="75" t="s">
        <v>59</v>
      </c>
      <c r="F95" s="75" t="s">
        <v>60</v>
      </c>
      <c r="G95" s="77" t="s">
        <v>630</v>
      </c>
      <c r="H95" s="77" t="s">
        <v>1367</v>
      </c>
      <c r="I95" s="81" t="s">
        <v>63</v>
      </c>
      <c r="J95" s="75" t="s">
        <v>1368</v>
      </c>
      <c r="K95" s="81" t="s">
        <v>1369</v>
      </c>
      <c r="L95" s="76" t="s">
        <v>1370</v>
      </c>
      <c r="M95" s="80" t="s">
        <v>1371</v>
      </c>
      <c r="N95" s="80" t="s">
        <v>1372</v>
      </c>
      <c r="O95" s="80" t="s">
        <v>1373</v>
      </c>
      <c r="P95" s="80" t="s">
        <v>1374</v>
      </c>
      <c r="Q95" s="80" t="s">
        <v>1375</v>
      </c>
      <c r="R95" s="80" t="s">
        <v>1376</v>
      </c>
      <c r="S95" s="80" t="s">
        <v>746</v>
      </c>
      <c r="T95" s="80" t="s">
        <v>81</v>
      </c>
      <c r="U95" s="76" t="s">
        <v>75</v>
      </c>
      <c r="V95" s="80" t="s">
        <v>76</v>
      </c>
      <c r="W95" s="81" t="s">
        <v>747</v>
      </c>
      <c r="X95" s="75" t="s">
        <v>78</v>
      </c>
      <c r="Y95" s="77" t="s">
        <v>79</v>
      </c>
      <c r="Z95" s="80" t="s">
        <v>1377</v>
      </c>
      <c r="AA95" s="75">
        <v>2025.06</v>
      </c>
      <c r="AB95" s="57">
        <f t="shared" si="1"/>
        <v>1500</v>
      </c>
      <c r="AC95" s="57">
        <v>1500</v>
      </c>
      <c r="AD95" s="75">
        <v>0</v>
      </c>
      <c r="AE95" s="75">
        <v>0</v>
      </c>
      <c r="AF95" s="75">
        <v>0</v>
      </c>
      <c r="AG95" s="75">
        <v>1473</v>
      </c>
      <c r="AH95" s="92">
        <v>108</v>
      </c>
      <c r="AI95" s="77" t="s">
        <v>80</v>
      </c>
      <c r="AJ95" s="77" t="s">
        <v>80</v>
      </c>
      <c r="AK95" s="77" t="s">
        <v>80</v>
      </c>
      <c r="AL95" s="76" t="s">
        <v>80</v>
      </c>
      <c r="AM95" s="91" t="s">
        <v>80</v>
      </c>
      <c r="AN95" s="77" t="s">
        <v>80</v>
      </c>
      <c r="AO95" s="77" t="s">
        <v>81</v>
      </c>
      <c r="AP95" s="77" t="s">
        <v>80</v>
      </c>
      <c r="AQ95" s="93" t="s">
        <v>81</v>
      </c>
      <c r="AR95" s="80" t="s">
        <v>1378</v>
      </c>
      <c r="AS95" s="75">
        <v>13896021080</v>
      </c>
    </row>
  </sheetData>
  <sheetProtection formatCells="0" insertHyperlinks="0" autoFilter="0"/>
  <mergeCells count="57">
    <mergeCell ref="A1:AS1"/>
    <mergeCell ref="M2:U2"/>
    <mergeCell ref="V2:W2"/>
    <mergeCell ref="Z2:AA2"/>
    <mergeCell ref="AB2:AF2"/>
    <mergeCell ref="AG2:AH2"/>
    <mergeCell ref="AK2:AL2"/>
    <mergeCell ref="AN2:AO2"/>
    <mergeCell ref="AP2:AQ2"/>
    <mergeCell ref="N3:Q3"/>
    <mergeCell ref="R3:T3"/>
    <mergeCell ref="AC3:AE3"/>
    <mergeCell ref="A2:A5"/>
    <mergeCell ref="B2:B5"/>
    <mergeCell ref="C2:C5"/>
    <mergeCell ref="D2:D5"/>
    <mergeCell ref="E2:E5"/>
    <mergeCell ref="F2:F5"/>
    <mergeCell ref="G2:G5"/>
    <mergeCell ref="H2:H5"/>
    <mergeCell ref="I2:I5"/>
    <mergeCell ref="J2:J5"/>
    <mergeCell ref="K2:K5"/>
    <mergeCell ref="L2:L5"/>
    <mergeCell ref="M3:M5"/>
    <mergeCell ref="N4:N5"/>
    <mergeCell ref="O4:O5"/>
    <mergeCell ref="P4:P5"/>
    <mergeCell ref="Q4:Q5"/>
    <mergeCell ref="R4:R5"/>
    <mergeCell ref="S4:S5"/>
    <mergeCell ref="T4:T5"/>
    <mergeCell ref="U3:U5"/>
    <mergeCell ref="V3:V5"/>
    <mergeCell ref="W3:W5"/>
    <mergeCell ref="X2:X5"/>
    <mergeCell ref="Y2:Y5"/>
    <mergeCell ref="Z3:Z5"/>
    <mergeCell ref="AA3:AA5"/>
    <mergeCell ref="AB3:AB5"/>
    <mergeCell ref="AC4:AC5"/>
    <mergeCell ref="AD4:AD5"/>
    <mergeCell ref="AE4:AE5"/>
    <mergeCell ref="AF3:AF5"/>
    <mergeCell ref="AG3:AG5"/>
    <mergeCell ref="AH3:AH5"/>
    <mergeCell ref="AI2:AI5"/>
    <mergeCell ref="AJ2:AJ5"/>
    <mergeCell ref="AK3:AK5"/>
    <mergeCell ref="AL3:AL5"/>
    <mergeCell ref="AM2:AM5"/>
    <mergeCell ref="AN3:AN5"/>
    <mergeCell ref="AO3:AO5"/>
    <mergeCell ref="AP3:AP5"/>
    <mergeCell ref="AQ3:AQ5"/>
    <mergeCell ref="AR2:AR5"/>
    <mergeCell ref="AS2:AS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3 " / > < p i x e l a t o r L i s t   s h e e t S t i d = " 4 " / > < p i x e l a t o r L i s t   s h e e t S t i d = " 5 " / > < / 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3 "   i n t e r l i n e O n O f f = " 0 "   i n t e r l i n e C o l o r = " 0 "   i s D b S h e e t = " 0 " / > < w o S h e e t P r o p s   s h e e t S t i d = " 4 " 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90个项目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asus1217</dc:creator>
  <cp:lastModifiedBy>韩里佳</cp:lastModifiedBy>
  <dcterms:created xsi:type="dcterms:W3CDTF">2022-09-19T10:45:00Z</dcterms:created>
  <dcterms:modified xsi:type="dcterms:W3CDTF">2024-12-18T01:47:24Z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A33F2116BDBD465FADB90B54EC82B194_13</vt:lpwstr>
  </property>
</Properties>
</file>