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业保险保费补贴资金结算表" sheetId="4" r:id="rId1"/>
  </sheets>
  <calcPr calcId="144525"/>
</workbook>
</file>

<file path=xl/sharedStrings.xml><?xml version="1.0" encoding="utf-8"?>
<sst xmlns="http://schemas.openxmlformats.org/spreadsheetml/2006/main" count="55" uniqueCount="49">
  <si>
    <t>附件3-1</t>
  </si>
  <si>
    <t>农业保险保费补贴结算表（不含完全成本保险和种植收入保险）</t>
  </si>
  <si>
    <t>填报单位（公章）：</t>
  </si>
  <si>
    <t>单位：元/亩（头），万亩，万头，万元</t>
  </si>
  <si>
    <t>填报日期：</t>
  </si>
  <si>
    <t>品种</t>
  </si>
  <si>
    <t>种植面积／
存栏数量</t>
  </si>
  <si>
    <t>投保面积／
投保数量</t>
  </si>
  <si>
    <t>参保率</t>
  </si>
  <si>
    <t>单位保额</t>
  </si>
  <si>
    <t>直接物化成本</t>
  </si>
  <si>
    <t>土地成本</t>
  </si>
  <si>
    <t>人工成本</t>
  </si>
  <si>
    <t>保险费率</t>
  </si>
  <si>
    <t>单位保费</t>
  </si>
  <si>
    <t>保费规模</t>
  </si>
  <si>
    <t>中央财政补贴</t>
  </si>
  <si>
    <t>市级财政补贴</t>
  </si>
  <si>
    <t>区县财政补贴</t>
  </si>
  <si>
    <t>农户自缴</t>
  </si>
  <si>
    <t>金额</t>
  </si>
  <si>
    <t>比例</t>
  </si>
  <si>
    <t>一、中央补贴险种合计</t>
  </si>
  <si>
    <t>（一）种植业合计</t>
  </si>
  <si>
    <t>1.稻谷</t>
  </si>
  <si>
    <t>2.小麦</t>
  </si>
  <si>
    <t>3.玉米</t>
  </si>
  <si>
    <t>4.油菜</t>
  </si>
  <si>
    <t>5.大豆</t>
  </si>
  <si>
    <t>6.马铃薯</t>
  </si>
  <si>
    <t>7.稻谷制种</t>
  </si>
  <si>
    <t>8.玉米制种</t>
  </si>
  <si>
    <t>（二）养殖业合计</t>
  </si>
  <si>
    <t>9.能繁母猪</t>
  </si>
  <si>
    <t>10.育肥猪</t>
  </si>
  <si>
    <t>11.奶牛</t>
  </si>
  <si>
    <t>（三）林业合计</t>
  </si>
  <si>
    <t>12.公益林</t>
  </si>
  <si>
    <t>13.商品林</t>
  </si>
  <si>
    <t>二、市级补贴险种合计</t>
  </si>
  <si>
    <t>14.柑橘成本保险</t>
  </si>
  <si>
    <t>15.生猪期货价格保险</t>
  </si>
  <si>
    <t>16.稻谷完全成本补充保险</t>
  </si>
  <si>
    <t>17.玉米完全成本补充保险</t>
  </si>
  <si>
    <t>18.马铃薯完全成本补充保险</t>
  </si>
  <si>
    <t>19.区县优势特色农产品保险</t>
  </si>
  <si>
    <t>20.脱贫户、监测户优惠政策</t>
  </si>
  <si>
    <t>合计金额</t>
  </si>
  <si>
    <t>注：1.填报数据中“种植面积／存栏数量”、“投保面积／投保数量”栏保留4位小数，其他栏保留2位小数。
        2.填报表内信息时，对未开展的补贴险种留空即可，不可直接删除该栏已有内容。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</si>
</sst>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_ "/>
  </numFmts>
  <fonts count="32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2"/>
      <color theme="1"/>
      <name val="方正小标宋_GBK"/>
      <charset val="134"/>
    </font>
    <font>
      <sz val="10"/>
      <color theme="1"/>
      <name val="方正楷体_GBK"/>
      <charset val="134"/>
    </font>
    <font>
      <sz val="11"/>
      <color theme="1"/>
      <name val="方正楷体_GBK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方正楷体_GBK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方正楷体_GBK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9" fontId="9" fillId="0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2"/>
  <sheetViews>
    <sheetView tabSelected="1" workbookViewId="0">
      <selection activeCell="R17" sqref="R17"/>
    </sheetView>
  </sheetViews>
  <sheetFormatPr defaultColWidth="9" defaultRowHeight="13.5"/>
  <cols>
    <col min="1" max="1" width="28.75" customWidth="1"/>
    <col min="2" max="3" width="12.625" customWidth="1"/>
    <col min="4" max="4" width="7.5" customWidth="1"/>
    <col min="12" max="12" width="8" customWidth="1"/>
    <col min="13" max="13" width="7" customWidth="1"/>
    <col min="14" max="14" width="9.75" customWidth="1"/>
    <col min="15" max="19" width="7" customWidth="1"/>
  </cols>
  <sheetData>
    <row r="1" ht="18.75" spans="1:1">
      <c r="A1" s="2" t="s">
        <v>0</v>
      </c>
    </row>
    <row r="2" s="1" customFormat="1" ht="27.9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95" customHeight="1" spans="1:19">
      <c r="A3" s="4" t="s">
        <v>2</v>
      </c>
      <c r="B3" s="5"/>
      <c r="C3" s="5"/>
      <c r="D3" s="5"/>
      <c r="E3" s="5"/>
      <c r="F3" s="5"/>
      <c r="G3" s="5"/>
      <c r="H3" s="6" t="s">
        <v>3</v>
      </c>
      <c r="I3" s="5"/>
      <c r="J3" s="5"/>
      <c r="K3" s="5"/>
      <c r="L3" s="5"/>
      <c r="M3" s="5"/>
      <c r="N3" s="5"/>
      <c r="O3" s="5"/>
      <c r="P3" s="4" t="s">
        <v>4</v>
      </c>
      <c r="Q3" s="5"/>
      <c r="R3" s="5"/>
      <c r="S3" s="5"/>
    </row>
    <row r="4" ht="19.5" customHeight="1" spans="1:19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8" t="s">
        <v>10</v>
      </c>
      <c r="G4" s="8" t="s">
        <v>11</v>
      </c>
      <c r="H4" s="8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/>
      <c r="N4" s="7" t="s">
        <v>17</v>
      </c>
      <c r="O4" s="7"/>
      <c r="P4" s="7" t="s">
        <v>18</v>
      </c>
      <c r="Q4" s="7"/>
      <c r="R4" s="7" t="s">
        <v>19</v>
      </c>
      <c r="S4" s="7"/>
    </row>
    <row r="5" ht="19.5" customHeight="1" spans="1:19">
      <c r="A5" s="7"/>
      <c r="B5" s="7"/>
      <c r="C5" s="7"/>
      <c r="D5" s="7"/>
      <c r="E5" s="7"/>
      <c r="F5" s="9"/>
      <c r="G5" s="9"/>
      <c r="H5" s="9"/>
      <c r="I5" s="7"/>
      <c r="J5" s="7"/>
      <c r="K5" s="7"/>
      <c r="L5" s="7" t="s">
        <v>20</v>
      </c>
      <c r="M5" s="7" t="s">
        <v>21</v>
      </c>
      <c r="N5" s="7" t="s">
        <v>20</v>
      </c>
      <c r="O5" s="7" t="s">
        <v>21</v>
      </c>
      <c r="P5" s="7" t="s">
        <v>20</v>
      </c>
      <c r="Q5" s="7" t="s">
        <v>21</v>
      </c>
      <c r="R5" s="7" t="s">
        <v>20</v>
      </c>
      <c r="S5" s="7" t="s">
        <v>21</v>
      </c>
    </row>
    <row r="6" ht="17.25" customHeight="1" spans="1:19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ht="17.25" customHeight="1" spans="1:19">
      <c r="A7" s="12" t="s">
        <v>23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ht="17.25" customHeight="1" spans="1:19">
      <c r="A8" s="14" t="s">
        <v>24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ht="17.25" customHeight="1" spans="1:19">
      <c r="A9" s="14" t="s">
        <v>25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ht="17.25" customHeight="1" spans="1:19">
      <c r="A10" s="14" t="s">
        <v>26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ht="17.25" customHeight="1" spans="1:19">
      <c r="A11" s="14" t="s">
        <v>27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ht="17.25" customHeight="1" spans="1:19">
      <c r="A12" s="14" t="s">
        <v>28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ht="17.25" customHeight="1" spans="1:19">
      <c r="A13" s="14" t="s">
        <v>29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ht="17.25" customHeight="1" spans="1:19">
      <c r="A14" s="14" t="s">
        <v>30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ht="17.25" customHeight="1" spans="1:19">
      <c r="A15" s="14" t="s">
        <v>31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ht="17.25" customHeight="1" spans="1:19">
      <c r="A16" s="12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ht="17.25" customHeight="1" spans="1:19">
      <c r="A17" s="14" t="s">
        <v>33</v>
      </c>
      <c r="B17" s="15">
        <v>3.1</v>
      </c>
      <c r="C17" s="15">
        <v>2.8</v>
      </c>
      <c r="D17" s="16">
        <f>C17/B17</f>
        <v>0.903225806451613</v>
      </c>
      <c r="E17" s="17">
        <v>2000</v>
      </c>
      <c r="F17" s="18">
        <v>3300</v>
      </c>
      <c r="G17" s="18">
        <v>5</v>
      </c>
      <c r="H17" s="19">
        <v>60</v>
      </c>
      <c r="I17" s="24">
        <v>0.06</v>
      </c>
      <c r="J17" s="25">
        <v>120</v>
      </c>
      <c r="K17" s="26">
        <v>336</v>
      </c>
      <c r="L17" s="27">
        <f>K17*M17</f>
        <v>168</v>
      </c>
      <c r="M17" s="28">
        <v>0.5</v>
      </c>
      <c r="N17" s="29">
        <f>K17*O17</f>
        <v>84</v>
      </c>
      <c r="O17" s="28">
        <v>0.25</v>
      </c>
      <c r="P17" s="29">
        <f>K17*Q17</f>
        <v>16.8</v>
      </c>
      <c r="Q17" s="28">
        <v>0.05</v>
      </c>
      <c r="R17" s="19">
        <f>K17*S17</f>
        <v>67.2</v>
      </c>
      <c r="S17" s="28">
        <v>0.2</v>
      </c>
    </row>
    <row r="18" ht="17.25" customHeight="1" spans="1:19">
      <c r="A18" s="14" t="s">
        <v>34</v>
      </c>
      <c r="B18" s="15">
        <v>32</v>
      </c>
      <c r="C18" s="15">
        <v>17</v>
      </c>
      <c r="D18" s="16">
        <f>C18/B18</f>
        <v>0.53125</v>
      </c>
      <c r="E18" s="17">
        <v>1000</v>
      </c>
      <c r="F18" s="18">
        <v>1800</v>
      </c>
      <c r="G18" s="18">
        <v>3</v>
      </c>
      <c r="H18" s="19">
        <v>30</v>
      </c>
      <c r="I18" s="24">
        <v>0.06</v>
      </c>
      <c r="J18" s="25">
        <v>60</v>
      </c>
      <c r="K18" s="26">
        <v>1020</v>
      </c>
      <c r="L18" s="27">
        <f>K18*M18</f>
        <v>510</v>
      </c>
      <c r="M18" s="28">
        <v>0.5</v>
      </c>
      <c r="N18" s="29">
        <f>K18*O18</f>
        <v>255</v>
      </c>
      <c r="O18" s="28">
        <v>0.25</v>
      </c>
      <c r="P18" s="29">
        <f>K18*Q18</f>
        <v>51</v>
      </c>
      <c r="Q18" s="28">
        <v>0.05</v>
      </c>
      <c r="R18" s="19">
        <f>K18*S18</f>
        <v>204</v>
      </c>
      <c r="S18" s="28">
        <v>0.2</v>
      </c>
    </row>
    <row r="19" ht="17.25" customHeight="1" spans="1:19">
      <c r="A19" s="14" t="s">
        <v>35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ht="17.25" customHeight="1" spans="1:19">
      <c r="A20" s="12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ht="17.25" customHeight="1" spans="1:19">
      <c r="A21" s="14" t="s">
        <v>37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ht="17.25" customHeight="1" spans="1:19">
      <c r="A22" s="14" t="s">
        <v>38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ht="17.25" customHeight="1" spans="1:19">
      <c r="A23" s="20" t="s">
        <v>39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ht="17.25" customHeight="1" spans="1:19">
      <c r="A24" s="14" t="s">
        <v>40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ht="17.25" customHeight="1" spans="1:19">
      <c r="A25" s="14" t="s">
        <v>41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ht="17.25" customHeight="1" spans="1:19">
      <c r="A26" s="14" t="s">
        <v>42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ht="17.25" customHeight="1" spans="1:19">
      <c r="A27" s="14" t="s">
        <v>43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ht="17.25" customHeight="1" spans="1:19">
      <c r="A28" s="14" t="s">
        <v>44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ht="17.25" customHeight="1" spans="1:19">
      <c r="A29" s="21" t="s">
        <v>45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ht="17.25" customHeight="1" spans="1:19">
      <c r="A30" s="21" t="s">
        <v>46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ht="17.25" customHeight="1" spans="1:19">
      <c r="A31" s="22" t="s">
        <v>47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ht="31.5" customHeight="1" spans="1:19">
      <c r="A32" s="23" t="s">
        <v>48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</row>
  </sheetData>
  <mergeCells count="17">
    <mergeCell ref="A2:S2"/>
    <mergeCell ref="L4:M4"/>
    <mergeCell ref="N4:O4"/>
    <mergeCell ref="P4:Q4"/>
    <mergeCell ref="R4:S4"/>
    <mergeCell ref="A32:S3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农业保险保费补贴资金结算表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intsig</dc:creator>
  <cp:lastModifiedBy>吴良林</cp:lastModifiedBy>
  <dcterms:created xsi:type="dcterms:W3CDTF">2022-02-25T07:03:00Z</dcterms:created>
  <cp:lastPrinted>2022-06-09T00:26:00Z</cp:lastPrinted>
  <dcterms:modified xsi:type="dcterms:W3CDTF">2024-07-30T08:36:50Z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17DEE837568043CD93D52BA5053CF18B</vt:lpwstr>
  </property>
  <property fmtid="{D5CDD505-2E9C-101B-9397-08002B2CF9AE}" pid="3" name="KSOProductBuildVer">
    <vt:lpwstr>2052-11.1.0.9305</vt:lpwstr>
  </property>
</Properties>
</file>